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32" yWindow="65524" windowWidth="10692" windowHeight="13176" activeTab="0"/>
  </bookViews>
  <sheets>
    <sheet name="Formulaire de Commande" sheetId="1" r:id="rId1"/>
  </sheets>
  <definedNames/>
  <calcPr fullCalcOnLoad="1"/>
</workbook>
</file>

<file path=xl/sharedStrings.xml><?xml version="1.0" encoding="utf-8"?>
<sst xmlns="http://schemas.openxmlformats.org/spreadsheetml/2006/main" count="213" uniqueCount="55">
  <si>
    <t>500 g</t>
  </si>
  <si>
    <t>12½</t>
  </si>
  <si>
    <t>13½</t>
  </si>
  <si>
    <t>14½</t>
  </si>
  <si>
    <t>24½</t>
  </si>
  <si>
    <t>25½</t>
  </si>
  <si>
    <t>15½</t>
  </si>
  <si>
    <t>16½</t>
  </si>
  <si>
    <t>17½</t>
  </si>
  <si>
    <t>18½</t>
  </si>
  <si>
    <t>19½</t>
  </si>
  <si>
    <t>20½</t>
  </si>
  <si>
    <t>21½</t>
  </si>
  <si>
    <t>22½</t>
  </si>
  <si>
    <t>23½</t>
  </si>
  <si>
    <t>TYPE M</t>
  </si>
  <si>
    <t>TYPE 0</t>
  </si>
  <si>
    <t>22¾</t>
  </si>
  <si>
    <t>9½</t>
  </si>
  <si>
    <t>10½</t>
  </si>
  <si>
    <t>11½</t>
  </si>
  <si>
    <t>TYPE 1</t>
  </si>
  <si>
    <t>5½</t>
  </si>
  <si>
    <t>6½</t>
  </si>
  <si>
    <t>8½</t>
  </si>
  <si>
    <t>TYPE 2</t>
  </si>
  <si>
    <t>2 Kg</t>
  </si>
  <si>
    <t>Ø</t>
  </si>
  <si>
    <t>500g</t>
  </si>
  <si>
    <t xml:space="preserve">13½ </t>
  </si>
  <si>
    <t xml:space="preserve">14½ </t>
  </si>
  <si>
    <t>TYPE XM</t>
  </si>
  <si>
    <t>250 g</t>
  </si>
  <si>
    <r>
      <t>19</t>
    </r>
    <r>
      <rPr>
        <sz val="9"/>
        <color indexed="21"/>
        <rFont val="Calibri"/>
        <family val="2"/>
      </rPr>
      <t>½</t>
    </r>
  </si>
  <si>
    <r>
      <t>20</t>
    </r>
    <r>
      <rPr>
        <sz val="9"/>
        <color indexed="21"/>
        <rFont val="Calibri"/>
        <family val="2"/>
      </rPr>
      <t>½</t>
    </r>
  </si>
  <si>
    <t>COMPANY NAME:</t>
  </si>
  <si>
    <t>FIRST NAME :</t>
  </si>
  <si>
    <t>FAMILY NAME :</t>
  </si>
  <si>
    <t>E-MAIL ADDRESS:</t>
  </si>
  <si>
    <t>VAT N° :</t>
  </si>
  <si>
    <t>DELIVERY ADDRESS :</t>
  </si>
  <si>
    <t>TYPE OF PAYMENT</t>
  </si>
  <si>
    <t>Name and phone number of a person to contact at deliery point :</t>
  </si>
  <si>
    <t>Polished Steel</t>
  </si>
  <si>
    <t>Nickel plated steel</t>
  </si>
  <si>
    <t>Packaging</t>
  </si>
  <si>
    <t>TYPE XM nickel plated</t>
  </si>
  <si>
    <t>TYPE M nickel plated</t>
  </si>
  <si>
    <t>TYPE 0 nickel plated</t>
  </si>
  <si>
    <t>TYPE 1 nickel plated</t>
  </si>
  <si>
    <t>Price per roll*</t>
  </si>
  <si>
    <t>* 2012 - 13 PRICES</t>
  </si>
  <si>
    <t xml:space="preserve">Total quantity </t>
  </si>
  <si>
    <t>Weight</t>
  </si>
  <si>
    <t>Price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</si>
</sst>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10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21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8"/>
      <name val="Arial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36"/>
      <name val="Arial"/>
      <family val="2"/>
    </font>
    <font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4"/>
      <color indexed="23"/>
      <name val="Arial"/>
      <family val="2"/>
    </font>
    <font>
      <b/>
      <sz val="14"/>
      <color indexed="53"/>
      <name val="Arial"/>
      <family val="2"/>
    </font>
    <font>
      <b/>
      <sz val="8"/>
      <color indexed="36"/>
      <name val="Arial"/>
      <family val="2"/>
    </font>
    <font>
      <b/>
      <sz val="10"/>
      <color indexed="36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8"/>
      <color indexed="63"/>
      <name val="Arial"/>
      <family val="2"/>
    </font>
    <font>
      <sz val="10"/>
      <color indexed="62"/>
      <name val="Arial"/>
      <family val="2"/>
    </font>
    <font>
      <sz val="9"/>
      <color indexed="36"/>
      <name val="Arial"/>
      <family val="2"/>
    </font>
    <font>
      <sz val="9"/>
      <color indexed="60"/>
      <name val="Arial"/>
      <family val="2"/>
    </font>
    <font>
      <sz val="9"/>
      <color indexed="21"/>
      <name val="Arial"/>
      <family val="2"/>
    </font>
    <font>
      <sz val="9"/>
      <color indexed="62"/>
      <name val="Arial"/>
      <family val="2"/>
    </font>
    <font>
      <b/>
      <sz val="14"/>
      <color indexed="52"/>
      <name val="Arial"/>
      <family val="2"/>
    </font>
    <font>
      <sz val="11"/>
      <color indexed="8"/>
      <name val="Arial"/>
      <family val="0"/>
    </font>
    <font>
      <b/>
      <sz val="11"/>
      <color indexed="21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sz val="10"/>
      <color rgb="FF008080"/>
      <name val="Arial"/>
      <family val="2"/>
    </font>
    <font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sz val="12"/>
      <color theme="1" tint="0.24998000264167786"/>
      <name val="Arial"/>
      <family val="2"/>
    </font>
    <font>
      <b/>
      <sz val="14"/>
      <color rgb="FF7030A0"/>
      <name val="Arial"/>
      <family val="2"/>
    </font>
    <font>
      <sz val="10"/>
      <color rgb="FF7030A0"/>
      <name val="Arial"/>
      <family val="2"/>
    </font>
    <font>
      <b/>
      <sz val="14"/>
      <color rgb="FF8F45C7"/>
      <name val="Arial"/>
      <family val="2"/>
    </font>
    <font>
      <b/>
      <sz val="14"/>
      <color theme="8"/>
      <name val="Arial"/>
      <family val="2"/>
    </font>
    <font>
      <b/>
      <sz val="14"/>
      <color rgb="FFB4542E"/>
      <name val="Arial"/>
      <family val="2"/>
    </font>
    <font>
      <b/>
      <sz val="14"/>
      <color rgb="FF008080"/>
      <name val="Arial"/>
      <family val="2"/>
    </font>
    <font>
      <b/>
      <sz val="8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B23402"/>
      <name val="Arial"/>
      <family val="2"/>
    </font>
    <font>
      <b/>
      <sz val="10"/>
      <color rgb="FFB23402"/>
      <name val="Arial"/>
      <family val="2"/>
    </font>
    <font>
      <b/>
      <sz val="8"/>
      <color rgb="FF006666"/>
      <name val="Arial"/>
      <family val="2"/>
    </font>
    <font>
      <b/>
      <sz val="10"/>
      <color rgb="FF006666"/>
      <name val="Arial"/>
      <family val="2"/>
    </font>
    <font>
      <b/>
      <sz val="8"/>
      <color rgb="FF663300"/>
      <name val="Arial"/>
      <family val="2"/>
    </font>
    <font>
      <b/>
      <sz val="10"/>
      <color rgb="FF663300"/>
      <name val="Arial"/>
      <family val="2"/>
    </font>
    <font>
      <b/>
      <sz val="8"/>
      <color rgb="FF8F45C7"/>
      <name val="Arial"/>
      <family val="2"/>
    </font>
    <font>
      <b/>
      <sz val="10"/>
      <color rgb="FF8F45C7"/>
      <name val="Arial"/>
      <family val="2"/>
    </font>
    <font>
      <b/>
      <sz val="8"/>
      <color theme="1" tint="0.24998000264167786"/>
      <name val="Arial"/>
      <family val="2"/>
    </font>
    <font>
      <b/>
      <sz val="8"/>
      <color rgb="FF008080"/>
      <name val="Arial"/>
      <family val="2"/>
    </font>
    <font>
      <b/>
      <sz val="10"/>
      <color rgb="FF008080"/>
      <name val="Arial"/>
      <family val="2"/>
    </font>
    <font>
      <sz val="10"/>
      <color rgb="FF8F45C7"/>
      <name val="Arial"/>
      <family val="2"/>
    </font>
    <font>
      <sz val="9"/>
      <color rgb="FF7030A0"/>
      <name val="Arial"/>
      <family val="2"/>
    </font>
    <font>
      <sz val="9"/>
      <color rgb="FFB23402"/>
      <name val="Arial"/>
      <family val="2"/>
    </font>
    <font>
      <sz val="9"/>
      <color rgb="FF006666"/>
      <name val="Arial"/>
      <family val="2"/>
    </font>
    <font>
      <sz val="9"/>
      <color rgb="FF663300"/>
      <name val="Arial"/>
      <family val="2"/>
    </font>
    <font>
      <sz val="9"/>
      <color rgb="FF8F45C7"/>
      <name val="Arial"/>
      <family val="2"/>
    </font>
    <font>
      <b/>
      <sz val="14"/>
      <color rgb="FFC99029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DEF6"/>
        <bgColor indexed="64"/>
      </patternFill>
    </fill>
    <fill>
      <patternFill patternType="solid">
        <fgColor rgb="FFEACDEF"/>
        <bgColor indexed="64"/>
      </patternFill>
    </fill>
    <fill>
      <patternFill patternType="solid">
        <fgColor rgb="FFB2D8D5"/>
        <bgColor indexed="64"/>
      </patternFill>
    </fill>
    <fill>
      <patternFill patternType="solid">
        <fgColor rgb="FF99CBC7"/>
        <bgColor indexed="64"/>
      </patternFill>
    </fill>
    <fill>
      <patternFill patternType="solid">
        <fgColor rgb="FFEEB9A4"/>
        <bgColor indexed="64"/>
      </patternFill>
    </fill>
    <fill>
      <patternFill patternType="solid">
        <fgColor rgb="FFE3BC77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1C6B5"/>
        <bgColor indexed="64"/>
      </patternFill>
    </fill>
    <fill>
      <patternFill patternType="solid">
        <fgColor rgb="FFCDE5E3"/>
        <bgColor indexed="64"/>
      </patternFill>
    </fill>
    <fill>
      <patternFill patternType="solid">
        <fgColor rgb="FFE7C589"/>
        <bgColor indexed="64"/>
      </patternFill>
    </fill>
    <fill>
      <patternFill patternType="solid">
        <fgColor rgb="FFF5EBF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D4C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rgb="FF00666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6666"/>
      </left>
      <right style="thin">
        <color rgb="FF006666"/>
      </right>
      <top>
        <color indexed="63"/>
      </top>
      <bottom>
        <color indexed="63"/>
      </bottom>
    </border>
    <border>
      <left style="thin">
        <color rgb="FF964626"/>
      </left>
      <right style="thin">
        <color rgb="FF964626"/>
      </right>
      <top>
        <color indexed="63"/>
      </top>
      <bottom>
        <color indexed="63"/>
      </bottom>
    </border>
    <border>
      <left style="thin">
        <color rgb="FF808000"/>
      </left>
      <right style="thin">
        <color rgb="FF808000"/>
      </right>
      <top>
        <color indexed="63"/>
      </top>
      <bottom>
        <color indexed="63"/>
      </bottom>
    </border>
    <border>
      <left style="thin">
        <color theme="7"/>
      </left>
      <right style="thin">
        <color theme="7"/>
      </right>
      <top>
        <color indexed="63"/>
      </top>
      <bottom>
        <color indexed="63"/>
      </bottom>
    </border>
    <border>
      <left style="thin">
        <color rgb="FFA0663A"/>
      </left>
      <right style="thin">
        <color rgb="FFA0663A"/>
      </right>
      <top>
        <color indexed="63"/>
      </top>
      <bottom>
        <color indexed="63"/>
      </bottom>
    </border>
    <border>
      <left style="thin">
        <color rgb="FF006666"/>
      </left>
      <right style="thin">
        <color rgb="FF006666"/>
      </right>
      <top style="thin">
        <color rgb="FF00666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6666"/>
      </bottom>
    </border>
    <border>
      <left style="medium">
        <color rgb="FF006666"/>
      </left>
      <right>
        <color indexed="63"/>
      </right>
      <top style="medium">
        <color rgb="FF006666"/>
      </top>
      <bottom>
        <color indexed="63"/>
      </bottom>
    </border>
    <border>
      <left style="medium">
        <color rgb="FF006666"/>
      </left>
      <right>
        <color indexed="63"/>
      </right>
      <top>
        <color indexed="63"/>
      </top>
      <bottom>
        <color indexed="63"/>
      </bottom>
    </border>
    <border>
      <left style="medium">
        <color rgb="FF006666"/>
      </left>
      <right>
        <color indexed="63"/>
      </right>
      <top>
        <color indexed="63"/>
      </top>
      <bottom style="medium">
        <color rgb="FF00666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8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 style="medium">
        <color theme="8"/>
      </right>
      <top style="medium">
        <color theme="8"/>
      </top>
      <bottom>
        <color indexed="63"/>
      </bottom>
    </border>
    <border>
      <left style="medium">
        <color theme="7"/>
      </left>
      <right>
        <color indexed="63"/>
      </right>
      <top style="medium">
        <color theme="7"/>
      </top>
      <bottom>
        <color indexed="63"/>
      </bottom>
    </border>
    <border>
      <left>
        <color indexed="63"/>
      </left>
      <right>
        <color indexed="63"/>
      </right>
      <top style="medium">
        <color theme="7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8"/>
      </right>
      <top>
        <color indexed="63"/>
      </top>
      <bottom>
        <color indexed="63"/>
      </bottom>
    </border>
    <border>
      <left style="medium">
        <color theme="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64626"/>
      </left>
      <right style="thin">
        <color rgb="FF964626"/>
      </right>
      <top style="thin">
        <color rgb="FF964626"/>
      </top>
      <bottom style="thin">
        <color rgb="FF964626"/>
      </bottom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</border>
    <border>
      <left style="thin">
        <color theme="3" tint="0.49998000264167786"/>
      </left>
      <right style="thin">
        <color theme="3" tint="0.49998000264167786"/>
      </right>
      <top style="thin">
        <color theme="3" tint="0.49998000264167786"/>
      </top>
      <bottom style="thin">
        <color theme="3" tint="0.49998000264167786"/>
      </bottom>
    </border>
    <border>
      <left style="thin">
        <color rgb="FFA0663A"/>
      </left>
      <right style="thin">
        <color rgb="FFA0663A"/>
      </right>
      <top style="thin">
        <color rgb="FFA0663A"/>
      </top>
      <bottom style="thin">
        <color rgb="FFA0663A"/>
      </bottom>
    </border>
    <border>
      <left style="thin">
        <color rgb="FF964626"/>
      </left>
      <right style="thin">
        <color rgb="FF964626"/>
      </right>
      <top style="thin">
        <color rgb="FF964626"/>
      </top>
      <bottom>
        <color indexed="63"/>
      </bottom>
    </border>
    <border>
      <left style="thin">
        <color rgb="FF808000"/>
      </left>
      <right>
        <color indexed="63"/>
      </right>
      <top style="thin">
        <color rgb="FF808000"/>
      </top>
      <bottom style="thin">
        <color rgb="FF808000"/>
      </bottom>
    </border>
    <border>
      <left>
        <color indexed="63"/>
      </left>
      <right style="thin">
        <color rgb="FF808000"/>
      </right>
      <top style="thin">
        <color rgb="FF808000"/>
      </top>
      <bottom style="thin">
        <color rgb="FF808000"/>
      </bottom>
    </border>
    <border>
      <left style="thin">
        <color theme="7"/>
      </left>
      <right style="thin">
        <color theme="7"/>
      </right>
      <top style="thin">
        <color theme="3" tint="0.49998000264167786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3" tint="0.49998000264167786"/>
      </top>
      <bottom>
        <color indexed="63"/>
      </bottom>
    </border>
    <border>
      <left style="thin">
        <color rgb="FFA0663A"/>
      </left>
      <right style="thin">
        <color rgb="FFA0663A"/>
      </right>
      <top style="thin">
        <color rgb="FFA0663A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rgb="FF006666"/>
      </left>
      <right style="thin">
        <color rgb="FF006666"/>
      </right>
      <top>
        <color indexed="63"/>
      </top>
      <bottom style="thin">
        <color rgb="FF006666"/>
      </bottom>
    </border>
    <border>
      <left style="medium">
        <color theme="8"/>
      </left>
      <right>
        <color indexed="63"/>
      </right>
      <top>
        <color indexed="63"/>
      </top>
      <bottom style="medium">
        <color theme="8"/>
      </bottom>
    </border>
    <border>
      <left>
        <color indexed="63"/>
      </left>
      <right>
        <color indexed="63"/>
      </right>
      <top>
        <color indexed="63"/>
      </top>
      <bottom style="medium">
        <color theme="8"/>
      </bottom>
    </border>
    <border>
      <left>
        <color indexed="63"/>
      </left>
      <right style="medium">
        <color theme="8"/>
      </right>
      <top>
        <color indexed="63"/>
      </top>
      <bottom style="medium">
        <color theme="8"/>
      </bottom>
    </border>
    <border>
      <left style="medium">
        <color theme="7"/>
      </left>
      <right>
        <color indexed="63"/>
      </right>
      <top>
        <color indexed="63"/>
      </top>
      <bottom style="medium">
        <color theme="7"/>
      </bottom>
    </border>
    <border>
      <left>
        <color indexed="63"/>
      </left>
      <right>
        <color indexed="63"/>
      </right>
      <top>
        <color indexed="63"/>
      </top>
      <bottom style="medium">
        <color theme="7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rgb="FF006666"/>
      </right>
      <top>
        <color indexed="63"/>
      </top>
      <bottom>
        <color indexed="63"/>
      </bottom>
    </border>
    <border>
      <left>
        <color indexed="63"/>
      </left>
      <right style="medium">
        <color rgb="FF006666"/>
      </right>
      <top>
        <color indexed="63"/>
      </top>
      <bottom style="medium">
        <color rgb="FF006666"/>
      </bottom>
    </border>
    <border>
      <left>
        <color indexed="63"/>
      </left>
      <right style="medium">
        <color rgb="FF006666"/>
      </right>
      <top style="medium">
        <color rgb="FF00666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1" fontId="74" fillId="35" borderId="11" xfId="0" applyNumberFormat="1" applyFont="1" applyFill="1" applyBorder="1" applyAlignment="1" applyProtection="1">
      <alignment horizontal="center"/>
      <protection locked="0"/>
    </xf>
    <xf numFmtId="1" fontId="74" fillId="35" borderId="12" xfId="0" applyNumberFormat="1" applyFont="1" applyFill="1" applyBorder="1" applyAlignment="1" applyProtection="1">
      <alignment horizontal="center"/>
      <protection locked="0"/>
    </xf>
    <xf numFmtId="0" fontId="11" fillId="10" borderId="0" xfId="0" applyFont="1" applyFill="1" applyBorder="1" applyAlignment="1" applyProtection="1">
      <alignment horizontal="center"/>
      <protection locked="0"/>
    </xf>
    <xf numFmtId="1" fontId="11" fillId="10" borderId="12" xfId="0" applyNumberFormat="1" applyFont="1" applyFill="1" applyBorder="1" applyAlignment="1" applyProtection="1">
      <alignment horizontal="center"/>
      <protection locked="0"/>
    </xf>
    <xf numFmtId="1" fontId="11" fillId="10" borderId="11" xfId="0" applyNumberFormat="1" applyFont="1" applyFill="1" applyBorder="1" applyAlignment="1" applyProtection="1">
      <alignment horizontal="center"/>
      <protection locked="0"/>
    </xf>
    <xf numFmtId="0" fontId="75" fillId="36" borderId="13" xfId="0" applyFont="1" applyFill="1" applyBorder="1" applyAlignment="1" applyProtection="1">
      <alignment horizontal="center"/>
      <protection locked="0"/>
    </xf>
    <xf numFmtId="0" fontId="75" fillId="37" borderId="13" xfId="0" applyFont="1" applyFill="1" applyBorder="1" applyAlignment="1" applyProtection="1">
      <alignment horizontal="center"/>
      <protection locked="0"/>
    </xf>
    <xf numFmtId="0" fontId="75" fillId="38" borderId="14" xfId="0" applyFont="1" applyFill="1" applyBorder="1" applyAlignment="1" applyProtection="1">
      <alignment horizontal="center"/>
      <protection locked="0"/>
    </xf>
    <xf numFmtId="0" fontId="75" fillId="38" borderId="0" xfId="0" applyFont="1" applyFill="1" applyBorder="1" applyAlignment="1" applyProtection="1">
      <alignment horizontal="center"/>
      <protection locked="0"/>
    </xf>
    <xf numFmtId="0" fontId="11" fillId="39" borderId="15" xfId="0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 applyProtection="1">
      <alignment horizontal="center"/>
      <protection locked="0"/>
    </xf>
    <xf numFmtId="0" fontId="11" fillId="40" borderId="0" xfId="0" applyFont="1" applyFill="1" applyBorder="1" applyAlignment="1" applyProtection="1">
      <alignment horizontal="center"/>
      <protection locked="0"/>
    </xf>
    <xf numFmtId="0" fontId="11" fillId="40" borderId="16" xfId="0" applyFont="1" applyFill="1" applyBorder="1" applyAlignment="1" applyProtection="1">
      <alignment horizontal="center"/>
      <protection locked="0"/>
    </xf>
    <xf numFmtId="0" fontId="11" fillId="41" borderId="17" xfId="0" applyFont="1" applyFill="1" applyBorder="1" applyAlignment="1" applyProtection="1">
      <alignment horizontal="center"/>
      <protection locked="0"/>
    </xf>
    <xf numFmtId="164" fontId="76" fillId="42" borderId="18" xfId="0" applyNumberFormat="1" applyFont="1" applyFill="1" applyBorder="1" applyAlignment="1" applyProtection="1">
      <alignment horizontal="center" vertical="center" wrapText="1"/>
      <protection/>
    </xf>
    <xf numFmtId="0" fontId="11" fillId="42" borderId="13" xfId="0" applyFont="1" applyFill="1" applyBorder="1" applyAlignment="1" applyProtection="1">
      <alignment horizontal="center"/>
      <protection/>
    </xf>
    <xf numFmtId="0" fontId="75" fillId="42" borderId="1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7" fillId="33" borderId="20" xfId="0" applyFont="1" applyFill="1" applyBorder="1" applyAlignment="1" applyProtection="1">
      <alignment/>
      <protection/>
    </xf>
    <xf numFmtId="0" fontId="78" fillId="33" borderId="1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77" fillId="33" borderId="21" xfId="0" applyFont="1" applyFill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33" borderId="0" xfId="0" applyFont="1" applyFill="1" applyBorder="1" applyAlignment="1" applyProtection="1">
      <alignment horizontal="right"/>
      <protection/>
    </xf>
    <xf numFmtId="0" fontId="7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0" fillId="33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79" fillId="33" borderId="0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81" fillId="33" borderId="0" xfId="0" applyFont="1" applyFill="1" applyBorder="1" applyAlignment="1" applyProtection="1">
      <alignment/>
      <protection/>
    </xf>
    <xf numFmtId="0" fontId="82" fillId="33" borderId="0" xfId="0" applyFont="1" applyFill="1" applyBorder="1" applyAlignment="1" applyProtection="1">
      <alignment horizontal="center"/>
      <protection/>
    </xf>
    <xf numFmtId="0" fontId="83" fillId="33" borderId="0" xfId="0" applyFont="1" applyFill="1" applyBorder="1" applyAlignment="1" applyProtection="1">
      <alignment horizontal="center"/>
      <protection/>
    </xf>
    <xf numFmtId="0" fontId="8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left"/>
      <protection/>
    </xf>
    <xf numFmtId="0" fontId="76" fillId="0" borderId="0" xfId="0" applyFont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86" fillId="34" borderId="35" xfId="0" applyFont="1" applyFill="1" applyBorder="1" applyAlignment="1" applyProtection="1">
      <alignment horizontal="center" vertical="center" wrapText="1"/>
      <protection/>
    </xf>
    <xf numFmtId="0" fontId="87" fillId="34" borderId="36" xfId="0" applyFont="1" applyFill="1" applyBorder="1" applyAlignment="1" applyProtection="1">
      <alignment horizontal="center" vertical="center" wrapText="1"/>
      <protection/>
    </xf>
    <xf numFmtId="0" fontId="87" fillId="34" borderId="35" xfId="0" applyFont="1" applyFill="1" applyBorder="1" applyAlignment="1" applyProtection="1">
      <alignment horizontal="center" vertical="center" wrapText="1"/>
      <protection/>
    </xf>
    <xf numFmtId="0" fontId="10" fillId="5" borderId="35" xfId="0" applyFont="1" applyFill="1" applyBorder="1" applyAlignment="1" applyProtection="1">
      <alignment horizontal="center" vertical="center" wrapText="1"/>
      <protection/>
    </xf>
    <xf numFmtId="0" fontId="9" fillId="5" borderId="36" xfId="0" applyFont="1" applyFill="1" applyBorder="1" applyAlignment="1" applyProtection="1">
      <alignment horizontal="center" vertical="center" wrapText="1"/>
      <protection/>
    </xf>
    <xf numFmtId="0" fontId="9" fillId="5" borderId="35" xfId="0" applyFont="1" applyFill="1" applyBorder="1" applyAlignment="1" applyProtection="1">
      <alignment horizontal="center" vertical="center" wrapText="1"/>
      <protection/>
    </xf>
    <xf numFmtId="0" fontId="88" fillId="41" borderId="37" xfId="0" applyFont="1" applyFill="1" applyBorder="1" applyAlignment="1" applyProtection="1">
      <alignment horizontal="center" vertical="center" wrapText="1"/>
      <protection/>
    </xf>
    <xf numFmtId="0" fontId="89" fillId="41" borderId="37" xfId="0" applyFont="1" applyFill="1" applyBorder="1" applyAlignment="1" applyProtection="1">
      <alignment horizontal="center" vertical="center" wrapText="1"/>
      <protection/>
    </xf>
    <xf numFmtId="0" fontId="90" fillId="36" borderId="38" xfId="0" applyFont="1" applyFill="1" applyBorder="1" applyAlignment="1" applyProtection="1">
      <alignment horizontal="center" vertical="center" wrapText="1"/>
      <protection/>
    </xf>
    <xf numFmtId="0" fontId="91" fillId="36" borderId="3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92" fillId="43" borderId="39" xfId="0" applyFont="1" applyFill="1" applyBorder="1" applyAlignment="1" applyProtection="1">
      <alignment horizontal="center" vertical="center" wrapText="1"/>
      <protection/>
    </xf>
    <xf numFmtId="0" fontId="93" fillId="43" borderId="39" xfId="0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horizontal="center" vertical="center" wrapText="1"/>
      <protection/>
    </xf>
    <xf numFmtId="0" fontId="94" fillId="44" borderId="40" xfId="0" applyFont="1" applyFill="1" applyBorder="1" applyAlignment="1" applyProtection="1">
      <alignment horizontal="center" vertical="center" wrapText="1"/>
      <protection/>
    </xf>
    <xf numFmtId="0" fontId="95" fillId="44" borderId="40" xfId="0" applyFont="1" applyFill="1" applyBorder="1" applyAlignment="1" applyProtection="1">
      <alignment horizontal="center" vertical="center" wrapText="1"/>
      <protection/>
    </xf>
    <xf numFmtId="0" fontId="96" fillId="45" borderId="40" xfId="0" applyFont="1" applyFill="1" applyBorder="1" applyAlignment="1" applyProtection="1">
      <alignment horizontal="center" vertical="center" wrapText="1"/>
      <protection/>
    </xf>
    <xf numFmtId="0" fontId="78" fillId="45" borderId="40" xfId="0" applyFont="1" applyFill="1" applyBorder="1" applyAlignment="1" applyProtection="1">
      <alignment horizontal="center" vertical="center" wrapText="1"/>
      <protection/>
    </xf>
    <xf numFmtId="0" fontId="88" fillId="46" borderId="41" xfId="0" applyFont="1" applyFill="1" applyBorder="1" applyAlignment="1" applyProtection="1">
      <alignment horizontal="center" vertical="center" wrapText="1"/>
      <protection/>
    </xf>
    <xf numFmtId="0" fontId="89" fillId="46" borderId="41" xfId="0" applyFont="1" applyFill="1" applyBorder="1" applyAlignment="1" applyProtection="1">
      <alignment horizontal="center" vertical="center" wrapText="1"/>
      <protection/>
    </xf>
    <xf numFmtId="0" fontId="97" fillId="42" borderId="38" xfId="0" applyFont="1" applyFill="1" applyBorder="1" applyAlignment="1" applyProtection="1">
      <alignment horizontal="center" vertical="center" wrapText="1"/>
      <protection/>
    </xf>
    <xf numFmtId="0" fontId="98" fillId="42" borderId="38" xfId="0" applyFont="1" applyFill="1" applyBorder="1" applyAlignment="1" applyProtection="1">
      <alignment horizontal="center" vertical="center" wrapText="1"/>
      <protection/>
    </xf>
    <xf numFmtId="164" fontId="87" fillId="34" borderId="35" xfId="0" applyNumberFormat="1" applyFont="1" applyFill="1" applyBorder="1" applyAlignment="1" applyProtection="1">
      <alignment horizontal="center" vertical="center" wrapText="1"/>
      <protection/>
    </xf>
    <xf numFmtId="164" fontId="9" fillId="5" borderId="35" xfId="0" applyNumberFormat="1" applyFont="1" applyFill="1" applyBorder="1" applyAlignment="1" applyProtection="1">
      <alignment horizontal="center" vertical="center" wrapText="1"/>
      <protection/>
    </xf>
    <xf numFmtId="164" fontId="89" fillId="41" borderId="37" xfId="0" applyNumberFormat="1" applyFont="1" applyFill="1" applyBorder="1" applyAlignment="1" applyProtection="1">
      <alignment horizontal="center" vertical="center" wrapText="1"/>
      <protection/>
    </xf>
    <xf numFmtId="164" fontId="91" fillId="36" borderId="38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0" applyNumberFormat="1" applyFont="1" applyFill="1" applyBorder="1" applyAlignment="1" applyProtection="1">
      <alignment horizontal="center" vertical="center" wrapText="1"/>
      <protection/>
    </xf>
    <xf numFmtId="164" fontId="93" fillId="43" borderId="39" xfId="0" applyNumberFormat="1" applyFont="1" applyFill="1" applyBorder="1" applyAlignment="1" applyProtection="1">
      <alignment horizontal="center" vertical="center" wrapText="1"/>
      <protection/>
    </xf>
    <xf numFmtId="8" fontId="0" fillId="33" borderId="32" xfId="0" applyNumberFormat="1" applyFill="1" applyBorder="1" applyAlignment="1" applyProtection="1">
      <alignment horizontal="center"/>
      <protection/>
    </xf>
    <xf numFmtId="164" fontId="95" fillId="44" borderId="40" xfId="0" applyNumberFormat="1" applyFont="1" applyFill="1" applyBorder="1" applyAlignment="1" applyProtection="1">
      <alignment horizontal="center" vertical="center" wrapText="1"/>
      <protection/>
    </xf>
    <xf numFmtId="164" fontId="78" fillId="45" borderId="40" xfId="0" applyNumberFormat="1" applyFont="1" applyFill="1" applyBorder="1" applyAlignment="1" applyProtection="1">
      <alignment horizontal="center" vertical="center" wrapText="1"/>
      <protection/>
    </xf>
    <xf numFmtId="164" fontId="89" fillId="46" borderId="41" xfId="0" applyNumberFormat="1" applyFont="1" applyFill="1" applyBorder="1" applyAlignment="1" applyProtection="1">
      <alignment horizontal="center" vertical="center" wrapText="1"/>
      <protection/>
    </xf>
    <xf numFmtId="164" fontId="98" fillId="42" borderId="38" xfId="0" applyNumberFormat="1" applyFont="1" applyFill="1" applyBorder="1" applyAlignment="1" applyProtection="1">
      <alignment horizontal="center" vertical="center" wrapText="1"/>
      <protection/>
    </xf>
    <xf numFmtId="1" fontId="0" fillId="34" borderId="12" xfId="0" applyNumberFormat="1" applyFont="1" applyFill="1" applyBorder="1" applyAlignment="1" applyProtection="1">
      <alignment horizontal="center" vertical="center" wrapText="1"/>
      <protection/>
    </xf>
    <xf numFmtId="1" fontId="0" fillId="34" borderId="11" xfId="0" applyNumberFormat="1" applyFont="1" applyFill="1" applyBorder="1" applyAlignment="1" applyProtection="1">
      <alignment horizontal="center" vertical="center" wrapText="1"/>
      <protection/>
    </xf>
    <xf numFmtId="1" fontId="0" fillId="5" borderId="12" xfId="0" applyNumberFormat="1" applyFont="1" applyFill="1" applyBorder="1" applyAlignment="1" applyProtection="1">
      <alignment horizontal="center" vertical="center" wrapText="1"/>
      <protection/>
    </xf>
    <xf numFmtId="1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41" borderId="0" xfId="0" applyNumberFormat="1" applyFont="1" applyFill="1" applyBorder="1" applyAlignment="1" applyProtection="1">
      <alignment horizontal="center" vertical="center" wrapText="1"/>
      <protection/>
    </xf>
    <xf numFmtId="164" fontId="0" fillId="41" borderId="42" xfId="0" applyNumberFormat="1" applyFont="1" applyFill="1" applyBorder="1" applyAlignment="1" applyProtection="1">
      <alignment horizontal="center" vertical="center" wrapText="1"/>
      <protection/>
    </xf>
    <xf numFmtId="164" fontId="0" fillId="36" borderId="18" xfId="0" applyNumberFormat="1" applyFont="1" applyFill="1" applyBorder="1" applyAlignment="1" applyProtection="1">
      <alignment horizontal="center" vertical="center" wrapText="1"/>
      <protection/>
    </xf>
    <xf numFmtId="0" fontId="92" fillId="43" borderId="43" xfId="0" applyFont="1" applyFill="1" applyBorder="1" applyAlignment="1" applyProtection="1">
      <alignment horizontal="center" vertical="center" wrapText="1"/>
      <protection/>
    </xf>
    <xf numFmtId="0" fontId="92" fillId="43" borderId="44" xfId="0" applyFont="1" applyFill="1" applyBorder="1" applyAlignment="1" applyProtection="1">
      <alignment horizontal="center" vertical="center" wrapText="1"/>
      <protection/>
    </xf>
    <xf numFmtId="0" fontId="94" fillId="44" borderId="45" xfId="0" applyFont="1" applyFill="1" applyBorder="1" applyAlignment="1" applyProtection="1">
      <alignment horizontal="center" vertical="center" wrapText="1"/>
      <protection/>
    </xf>
    <xf numFmtId="0" fontId="99" fillId="44" borderId="0" xfId="0" applyFont="1" applyFill="1" applyBorder="1" applyAlignment="1" applyProtection="1">
      <alignment horizontal="center"/>
      <protection/>
    </xf>
    <xf numFmtId="0" fontId="99" fillId="44" borderId="46" xfId="0" applyFont="1" applyFill="1" applyBorder="1" applyAlignment="1" applyProtection="1">
      <alignment horizontal="center"/>
      <protection/>
    </xf>
    <xf numFmtId="0" fontId="96" fillId="45" borderId="45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Border="1" applyAlignment="1" applyProtection="1">
      <alignment horizontal="center"/>
      <protection/>
    </xf>
    <xf numFmtId="0" fontId="0" fillId="26" borderId="46" xfId="0" applyFill="1" applyBorder="1" applyAlignment="1" applyProtection="1">
      <alignment horizontal="center"/>
      <protection/>
    </xf>
    <xf numFmtId="0" fontId="1" fillId="46" borderId="47" xfId="0" applyFont="1" applyFill="1" applyBorder="1" applyAlignment="1" applyProtection="1">
      <alignment horizontal="center" vertical="center" wrapText="1"/>
      <protection/>
    </xf>
    <xf numFmtId="0" fontId="0" fillId="46" borderId="47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33" borderId="31" xfId="0" applyFont="1" applyFill="1" applyBorder="1" applyAlignment="1" applyProtection="1">
      <alignment/>
      <protection/>
    </xf>
    <xf numFmtId="0" fontId="100" fillId="34" borderId="48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2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1" fillId="5" borderId="48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1" fillId="5" borderId="12" xfId="0" applyFont="1" applyFill="1" applyBorder="1" applyAlignment="1" applyProtection="1">
      <alignment horizontal="center"/>
      <protection/>
    </xf>
    <xf numFmtId="0" fontId="101" fillId="41" borderId="42" xfId="0" applyFont="1" applyFill="1" applyBorder="1" applyAlignment="1" applyProtection="1">
      <alignment/>
      <protection/>
    </xf>
    <xf numFmtId="0" fontId="75" fillId="41" borderId="0" xfId="0" applyFont="1" applyFill="1" applyBorder="1" applyAlignment="1" applyProtection="1">
      <alignment horizontal="center"/>
      <protection/>
    </xf>
    <xf numFmtId="0" fontId="75" fillId="41" borderId="14" xfId="0" applyFont="1" applyFill="1" applyBorder="1" applyAlignment="1" applyProtection="1">
      <alignment horizontal="center"/>
      <protection/>
    </xf>
    <xf numFmtId="0" fontId="102" fillId="36" borderId="18" xfId="0" applyFont="1" applyFill="1" applyBorder="1" applyAlignment="1" applyProtection="1">
      <alignment/>
      <protection/>
    </xf>
    <xf numFmtId="0" fontId="11" fillId="36" borderId="13" xfId="0" applyFont="1" applyFill="1" applyBorder="1" applyAlignment="1" applyProtection="1">
      <alignment horizontal="center"/>
      <protection/>
    </xf>
    <xf numFmtId="0" fontId="103" fillId="43" borderId="15" xfId="0" applyFont="1" applyFill="1" applyBorder="1" applyAlignment="1" applyProtection="1">
      <alignment horizontal="center"/>
      <protection/>
    </xf>
    <xf numFmtId="0" fontId="11" fillId="33" borderId="32" xfId="0" applyFont="1" applyFill="1" applyBorder="1" applyAlignment="1" applyProtection="1">
      <alignment/>
      <protection/>
    </xf>
    <xf numFmtId="0" fontId="11" fillId="44" borderId="16" xfId="0" applyFont="1" applyFill="1" applyBorder="1" applyAlignment="1" applyProtection="1">
      <alignment/>
      <protection/>
    </xf>
    <xf numFmtId="0" fontId="11" fillId="44" borderId="0" xfId="0" applyFont="1" applyFill="1" applyBorder="1" applyAlignment="1" applyProtection="1">
      <alignment horizontal="center"/>
      <protection/>
    </xf>
    <xf numFmtId="0" fontId="11" fillId="44" borderId="16" xfId="0" applyFont="1" applyFill="1" applyBorder="1" applyAlignment="1" applyProtection="1">
      <alignment horizontal="center"/>
      <protection/>
    </xf>
    <xf numFmtId="0" fontId="11" fillId="45" borderId="16" xfId="0" applyFont="1" applyFill="1" applyBorder="1" applyAlignment="1" applyProtection="1">
      <alignment/>
      <protection/>
    </xf>
    <xf numFmtId="0" fontId="11" fillId="26" borderId="0" xfId="0" applyFont="1" applyFill="1" applyBorder="1" applyAlignment="1" applyProtection="1">
      <alignment horizontal="center"/>
      <protection/>
    </xf>
    <xf numFmtId="0" fontId="11" fillId="26" borderId="16" xfId="0" applyFont="1" applyFill="1" applyBorder="1" applyAlignment="1" applyProtection="1">
      <alignment horizontal="center"/>
      <protection/>
    </xf>
    <xf numFmtId="0" fontId="11" fillId="46" borderId="47" xfId="0" applyFont="1" applyFill="1" applyBorder="1" applyAlignment="1" applyProtection="1">
      <alignment/>
      <protection/>
    </xf>
    <xf numFmtId="0" fontId="11" fillId="46" borderId="17" xfId="0" applyFont="1" applyFill="1" applyBorder="1" applyAlignment="1" applyProtection="1">
      <alignment horizontal="center"/>
      <protection/>
    </xf>
    <xf numFmtId="0" fontId="102" fillId="42" borderId="18" xfId="0" applyFont="1" applyFill="1" applyBorder="1" applyAlignment="1" applyProtection="1">
      <alignment/>
      <protection/>
    </xf>
    <xf numFmtId="0" fontId="100" fillId="34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101" fillId="41" borderId="14" xfId="0" applyFont="1" applyFill="1" applyBorder="1" applyAlignment="1" applyProtection="1">
      <alignment/>
      <protection/>
    </xf>
    <xf numFmtId="0" fontId="102" fillId="36" borderId="13" xfId="0" applyFont="1" applyFill="1" applyBorder="1" applyAlignment="1" applyProtection="1">
      <alignment/>
      <protection/>
    </xf>
    <xf numFmtId="0" fontId="11" fillId="33" borderId="33" xfId="0" applyFont="1" applyFill="1" applyBorder="1" applyAlignment="1" applyProtection="1">
      <alignment/>
      <protection/>
    </xf>
    <xf numFmtId="0" fontId="11" fillId="46" borderId="17" xfId="0" applyFont="1" applyFill="1" applyBorder="1" applyAlignment="1" applyProtection="1">
      <alignment/>
      <protection/>
    </xf>
    <xf numFmtId="0" fontId="102" fillId="42" borderId="13" xfId="0" applyFont="1" applyFill="1" applyBorder="1" applyAlignment="1" applyProtection="1">
      <alignment/>
      <protection/>
    </xf>
    <xf numFmtId="0" fontId="11" fillId="33" borderId="34" xfId="0" applyFont="1" applyFill="1" applyBorder="1" applyAlignment="1" applyProtection="1">
      <alignment/>
      <protection/>
    </xf>
    <xf numFmtId="0" fontId="11" fillId="33" borderId="32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33" xfId="0" applyFont="1" applyFill="1" applyBorder="1" applyAlignment="1" applyProtection="1">
      <alignment/>
      <protection/>
    </xf>
    <xf numFmtId="0" fontId="11" fillId="26" borderId="16" xfId="0" applyFont="1" applyFill="1" applyBorder="1" applyAlignment="1" applyProtection="1">
      <alignment/>
      <protection/>
    </xf>
    <xf numFmtId="0" fontId="102" fillId="36" borderId="13" xfId="0" applyFont="1" applyFill="1" applyBorder="1" applyAlignment="1" applyProtection="1">
      <alignment horizontal="center"/>
      <protection/>
    </xf>
    <xf numFmtId="0" fontId="11" fillId="33" borderId="32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02" fillId="42" borderId="13" xfId="0" applyFont="1" applyFill="1" applyBorder="1" applyAlignment="1" applyProtection="1">
      <alignment horizontal="center"/>
      <protection/>
    </xf>
    <xf numFmtId="0" fontId="11" fillId="33" borderId="33" xfId="0" applyFont="1" applyFill="1" applyBorder="1" applyAlignment="1" applyProtection="1">
      <alignment horizontal="center"/>
      <protection/>
    </xf>
    <xf numFmtId="0" fontId="11" fillId="33" borderId="32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3" borderId="33" xfId="0" applyFont="1" applyFill="1" applyBorder="1" applyAlignment="1" applyProtection="1">
      <alignment vertical="center" wrapText="1"/>
      <protection/>
    </xf>
    <xf numFmtId="0" fontId="11" fillId="40" borderId="12" xfId="0" applyFont="1" applyFill="1" applyBorder="1" applyAlignment="1" applyProtection="1">
      <alignment horizontal="center"/>
      <protection/>
    </xf>
    <xf numFmtId="0" fontId="100" fillId="34" borderId="12" xfId="0" applyFont="1" applyFill="1" applyBorder="1" applyAlignment="1" applyProtection="1">
      <alignment horizontal="center"/>
      <protection/>
    </xf>
    <xf numFmtId="1" fontId="11" fillId="34" borderId="12" xfId="0" applyNumberFormat="1" applyFont="1" applyFill="1" applyBorder="1" applyAlignment="1" applyProtection="1">
      <alignment horizontal="center"/>
      <protection/>
    </xf>
    <xf numFmtId="0" fontId="101" fillId="41" borderId="14" xfId="0" applyFont="1" applyFill="1" applyBorder="1" applyAlignment="1" applyProtection="1">
      <alignment horizontal="center"/>
      <protection/>
    </xf>
    <xf numFmtId="0" fontId="100" fillId="34" borderId="49" xfId="0" applyFont="1" applyFill="1" applyBorder="1" applyAlignment="1" applyProtection="1">
      <alignment horizontal="center"/>
      <protection/>
    </xf>
    <xf numFmtId="1" fontId="11" fillId="34" borderId="11" xfId="0" applyNumberFormat="1" applyFont="1" applyFill="1" applyBorder="1" applyAlignment="1" applyProtection="1">
      <alignment horizontal="center"/>
      <protection/>
    </xf>
    <xf numFmtId="0" fontId="11" fillId="5" borderId="49" xfId="0" applyFont="1" applyFill="1" applyBorder="1" applyAlignment="1" applyProtection="1">
      <alignment horizontal="center"/>
      <protection/>
    </xf>
    <xf numFmtId="0" fontId="100" fillId="44" borderId="16" xfId="0" applyFont="1" applyFill="1" applyBorder="1" applyAlignment="1" applyProtection="1">
      <alignment horizontal="center"/>
      <protection/>
    </xf>
    <xf numFmtId="0" fontId="11" fillId="45" borderId="16" xfId="0" applyFont="1" applyFill="1" applyBorder="1" applyAlignment="1" applyProtection="1">
      <alignment horizontal="center"/>
      <protection/>
    </xf>
    <xf numFmtId="0" fontId="101" fillId="46" borderId="17" xfId="0" applyFont="1" applyFill="1" applyBorder="1" applyAlignment="1" applyProtection="1">
      <alignment horizontal="center"/>
      <protection/>
    </xf>
    <xf numFmtId="1" fontId="11" fillId="5" borderId="11" xfId="0" applyNumberFormat="1" applyFont="1" applyFill="1" applyBorder="1" applyAlignment="1" applyProtection="1">
      <alignment horizontal="center"/>
      <protection/>
    </xf>
    <xf numFmtId="0" fontId="11" fillId="43" borderId="15" xfId="0" applyFont="1" applyFill="1" applyBorder="1" applyAlignment="1" applyProtection="1">
      <alignment horizontal="center"/>
      <protection/>
    </xf>
    <xf numFmtId="0" fontId="103" fillId="43" borderId="15" xfId="0" applyFont="1" applyFill="1" applyBorder="1" applyAlignment="1" applyProtection="1">
      <alignment/>
      <protection/>
    </xf>
    <xf numFmtId="0" fontId="100" fillId="34" borderId="35" xfId="0" applyFont="1" applyFill="1" applyBorder="1" applyAlignment="1" applyProtection="1">
      <alignment horizontal="center" vertical="center" wrapText="1"/>
      <protection/>
    </xf>
    <xf numFmtId="1" fontId="100" fillId="34" borderId="35" xfId="0" applyNumberFormat="1" applyFont="1" applyFill="1" applyBorder="1" applyAlignment="1" applyProtection="1">
      <alignment horizontal="center" vertical="center"/>
      <protection/>
    </xf>
    <xf numFmtId="0" fontId="11" fillId="5" borderId="35" xfId="0" applyFont="1" applyFill="1" applyBorder="1" applyAlignment="1" applyProtection="1">
      <alignment horizontal="center" vertical="center" wrapText="1"/>
      <protection/>
    </xf>
    <xf numFmtId="1" fontId="11" fillId="5" borderId="35" xfId="0" applyNumberFormat="1" applyFont="1" applyFill="1" applyBorder="1" applyAlignment="1" applyProtection="1">
      <alignment horizontal="center" vertical="center"/>
      <protection/>
    </xf>
    <xf numFmtId="0" fontId="101" fillId="41" borderId="37" xfId="0" applyFont="1" applyFill="1" applyBorder="1" applyAlignment="1" applyProtection="1">
      <alignment horizontal="center" vertical="center" wrapText="1"/>
      <protection/>
    </xf>
    <xf numFmtId="1" fontId="101" fillId="41" borderId="3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02" fillId="36" borderId="38" xfId="0" applyFont="1" applyFill="1" applyBorder="1" applyAlignment="1" applyProtection="1">
      <alignment horizontal="center" vertical="center" wrapText="1"/>
      <protection/>
    </xf>
    <xf numFmtId="1" fontId="102" fillId="36" borderId="38" xfId="0" applyNumberFormat="1" applyFont="1" applyFill="1" applyBorder="1" applyAlignment="1" applyProtection="1">
      <alignment horizontal="center" vertical="center"/>
      <protection/>
    </xf>
    <xf numFmtId="0" fontId="103" fillId="43" borderId="39" xfId="0" applyFont="1" applyFill="1" applyBorder="1" applyAlignment="1" applyProtection="1">
      <alignment horizontal="center" vertical="center" wrapText="1"/>
      <protection/>
    </xf>
    <xf numFmtId="1" fontId="103" fillId="43" borderId="39" xfId="0" applyNumberFormat="1" applyFont="1" applyFill="1" applyBorder="1" applyAlignment="1" applyProtection="1">
      <alignment horizontal="center" vertical="center"/>
      <protection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0" fontId="104" fillId="44" borderId="50" xfId="0" applyFont="1" applyFill="1" applyBorder="1" applyAlignment="1" applyProtection="1">
      <alignment horizontal="center" vertical="center" wrapText="1"/>
      <protection/>
    </xf>
    <xf numFmtId="1" fontId="104" fillId="44" borderId="50" xfId="0" applyNumberFormat="1" applyFont="1" applyFill="1" applyBorder="1" applyAlignment="1" applyProtection="1">
      <alignment horizontal="center" vertical="center"/>
      <protection/>
    </xf>
    <xf numFmtId="0" fontId="11" fillId="45" borderId="50" xfId="0" applyFont="1" applyFill="1" applyBorder="1" applyAlignment="1" applyProtection="1">
      <alignment horizontal="center" vertical="center" wrapText="1"/>
      <protection/>
    </xf>
    <xf numFmtId="1" fontId="11" fillId="45" borderId="5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101" fillId="46" borderId="41" xfId="0" applyFont="1" applyFill="1" applyBorder="1" applyAlignment="1" applyProtection="1">
      <alignment horizontal="center" vertical="center" wrapText="1"/>
      <protection/>
    </xf>
    <xf numFmtId="1" fontId="101" fillId="46" borderId="41" xfId="0" applyNumberFormat="1" applyFont="1" applyFill="1" applyBorder="1" applyAlignment="1" applyProtection="1">
      <alignment horizontal="center" vertical="center"/>
      <protection/>
    </xf>
    <xf numFmtId="0" fontId="102" fillId="42" borderId="38" xfId="0" applyFont="1" applyFill="1" applyBorder="1" applyAlignment="1" applyProtection="1">
      <alignment horizontal="center" vertical="center" wrapText="1"/>
      <protection/>
    </xf>
    <xf numFmtId="1" fontId="102" fillId="42" borderId="38" xfId="0" applyNumberFormat="1" applyFont="1" applyFill="1" applyBorder="1" applyAlignment="1" applyProtection="1">
      <alignment horizontal="center" vertical="center"/>
      <protection/>
    </xf>
    <xf numFmtId="0" fontId="100" fillId="34" borderId="35" xfId="0" applyFont="1" applyFill="1" applyBorder="1" applyAlignment="1" applyProtection="1">
      <alignment horizontal="center" vertical="center"/>
      <protection/>
    </xf>
    <xf numFmtId="0" fontId="11" fillId="5" borderId="35" xfId="0" applyFont="1" applyFill="1" applyBorder="1" applyAlignment="1" applyProtection="1">
      <alignment horizontal="center" vertical="center"/>
      <protection/>
    </xf>
    <xf numFmtId="0" fontId="101" fillId="41" borderId="37" xfId="0" applyFont="1" applyFill="1" applyBorder="1" applyAlignment="1" applyProtection="1">
      <alignment horizontal="center" vertical="center"/>
      <protection/>
    </xf>
    <xf numFmtId="0" fontId="102" fillId="36" borderId="38" xfId="0" applyFont="1" applyFill="1" applyBorder="1" applyAlignment="1" applyProtection="1">
      <alignment horizontal="center" vertical="center"/>
      <protection/>
    </xf>
    <xf numFmtId="165" fontId="102" fillId="36" borderId="38" xfId="0" applyNumberFormat="1" applyFont="1" applyFill="1" applyBorder="1" applyAlignment="1" applyProtection="1">
      <alignment horizontal="center" vertical="center"/>
      <protection/>
    </xf>
    <xf numFmtId="0" fontId="103" fillId="43" borderId="39" xfId="0" applyFont="1" applyFill="1" applyBorder="1" applyAlignment="1" applyProtection="1">
      <alignment horizontal="center" vertical="center"/>
      <protection/>
    </xf>
    <xf numFmtId="165" fontId="103" fillId="43" borderId="39" xfId="0" applyNumberFormat="1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/>
      <protection/>
    </xf>
    <xf numFmtId="0" fontId="104" fillId="44" borderId="50" xfId="0" applyFont="1" applyFill="1" applyBorder="1" applyAlignment="1" applyProtection="1">
      <alignment horizontal="center" vertical="center"/>
      <protection/>
    </xf>
    <xf numFmtId="165" fontId="104" fillId="44" borderId="50" xfId="0" applyNumberFormat="1" applyFont="1" applyFill="1" applyBorder="1" applyAlignment="1" applyProtection="1">
      <alignment horizontal="center" vertical="center"/>
      <protection/>
    </xf>
    <xf numFmtId="0" fontId="11" fillId="45" borderId="50" xfId="0" applyFont="1" applyFill="1" applyBorder="1" applyAlignment="1" applyProtection="1">
      <alignment horizontal="center" vertical="center"/>
      <protection/>
    </xf>
    <xf numFmtId="165" fontId="11" fillId="45" borderId="5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1" fillId="46" borderId="41" xfId="0" applyFont="1" applyFill="1" applyBorder="1" applyAlignment="1" applyProtection="1">
      <alignment horizontal="center" vertical="center"/>
      <protection/>
    </xf>
    <xf numFmtId="165" fontId="101" fillId="46" borderId="41" xfId="0" applyNumberFormat="1" applyFont="1" applyFill="1" applyBorder="1" applyAlignment="1" applyProtection="1">
      <alignment horizontal="center" vertical="center"/>
      <protection/>
    </xf>
    <xf numFmtId="0" fontId="102" fillId="42" borderId="38" xfId="0" applyFont="1" applyFill="1" applyBorder="1" applyAlignment="1" applyProtection="1">
      <alignment horizontal="center" vertical="center"/>
      <protection/>
    </xf>
    <xf numFmtId="165" fontId="102" fillId="42" borderId="38" xfId="0" applyNumberFormat="1" applyFont="1" applyFill="1" applyBorder="1" applyAlignment="1" applyProtection="1">
      <alignment horizontal="center" vertical="center"/>
      <protection/>
    </xf>
    <xf numFmtId="164" fontId="100" fillId="34" borderId="35" xfId="0" applyNumberFormat="1" applyFont="1" applyFill="1" applyBorder="1" applyAlignment="1" applyProtection="1">
      <alignment horizontal="center" vertical="center"/>
      <protection/>
    </xf>
    <xf numFmtId="164" fontId="11" fillId="5" borderId="35" xfId="0" applyNumberFormat="1" applyFont="1" applyFill="1" applyBorder="1" applyAlignment="1" applyProtection="1">
      <alignment horizontal="center" vertical="center"/>
      <protection/>
    </xf>
    <xf numFmtId="164" fontId="101" fillId="41" borderId="37" xfId="0" applyNumberFormat="1" applyFont="1" applyFill="1" applyBorder="1" applyAlignment="1" applyProtection="1">
      <alignment horizontal="center" vertical="center"/>
      <protection/>
    </xf>
    <xf numFmtId="0" fontId="102" fillId="36" borderId="51" xfId="0" applyFont="1" applyFill="1" applyBorder="1" applyAlignment="1" applyProtection="1">
      <alignment horizontal="center" vertical="center"/>
      <protection/>
    </xf>
    <xf numFmtId="164" fontId="102" fillId="36" borderId="38" xfId="0" applyNumberFormat="1" applyFont="1" applyFill="1" applyBorder="1" applyAlignment="1" applyProtection="1">
      <alignment horizontal="center" vertical="center"/>
      <protection/>
    </xf>
    <xf numFmtId="164" fontId="103" fillId="43" borderId="39" xfId="0" applyNumberFormat="1" applyFont="1" applyFill="1" applyBorder="1" applyAlignment="1" applyProtection="1">
      <alignment horizontal="center" vertical="center"/>
      <protection/>
    </xf>
    <xf numFmtId="164" fontId="11" fillId="0" borderId="32" xfId="0" applyNumberFormat="1" applyFont="1" applyFill="1" applyBorder="1" applyAlignment="1" applyProtection="1">
      <alignment horizontal="center" vertical="center"/>
      <protection/>
    </xf>
    <xf numFmtId="164" fontId="104" fillId="44" borderId="50" xfId="0" applyNumberFormat="1" applyFont="1" applyFill="1" applyBorder="1" applyAlignment="1" applyProtection="1">
      <alignment horizontal="center" vertical="center"/>
      <protection/>
    </xf>
    <xf numFmtId="164" fontId="11" fillId="45" borderId="50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01" fillId="46" borderId="41" xfId="0" applyNumberFormat="1" applyFont="1" applyFill="1" applyBorder="1" applyAlignment="1" applyProtection="1">
      <alignment horizontal="center" vertical="center"/>
      <protection/>
    </xf>
    <xf numFmtId="0" fontId="102" fillId="42" borderId="51" xfId="0" applyFont="1" applyFill="1" applyBorder="1" applyAlignment="1" applyProtection="1">
      <alignment horizontal="center" vertical="center"/>
      <protection/>
    </xf>
    <xf numFmtId="164" fontId="102" fillId="42" borderId="38" xfId="0" applyNumberFormat="1" applyFont="1" applyFill="1" applyBorder="1" applyAlignment="1" applyProtection="1">
      <alignment horizontal="center" vertical="center"/>
      <protection/>
    </xf>
    <xf numFmtId="0" fontId="100" fillId="0" borderId="0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/>
      <protection/>
    </xf>
    <xf numFmtId="0" fontId="11" fillId="33" borderId="53" xfId="0" applyFont="1" applyFill="1" applyBorder="1" applyAlignment="1" applyProtection="1">
      <alignment/>
      <protection/>
    </xf>
    <xf numFmtId="0" fontId="11" fillId="33" borderId="54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/>
      <protection/>
    </xf>
    <xf numFmtId="0" fontId="11" fillId="33" borderId="56" xfId="0" applyFont="1" applyFill="1" applyBorder="1" applyAlignment="1" applyProtection="1">
      <alignment/>
      <protection/>
    </xf>
    <xf numFmtId="0" fontId="11" fillId="33" borderId="24" xfId="0" applyFont="1" applyFill="1" applyBorder="1" applyAlignment="1" applyProtection="1">
      <alignment/>
      <protection/>
    </xf>
    <xf numFmtId="0" fontId="11" fillId="33" borderId="57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3" fillId="39" borderId="15" xfId="0" applyFont="1" applyFill="1" applyBorder="1" applyAlignment="1" applyProtection="1">
      <alignment horizontal="center"/>
      <protection locked="0"/>
    </xf>
    <xf numFmtId="0" fontId="0" fillId="33" borderId="58" xfId="0" applyFill="1" applyBorder="1" applyAlignment="1" applyProtection="1">
      <alignment/>
      <protection locked="0"/>
    </xf>
    <xf numFmtId="0" fontId="77" fillId="33" borderId="10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right"/>
      <protection/>
    </xf>
    <xf numFmtId="0" fontId="0" fillId="33" borderId="59" xfId="0" applyFill="1" applyBorder="1" applyAlignment="1" applyProtection="1">
      <alignment/>
      <protection/>
    </xf>
    <xf numFmtId="2" fontId="103" fillId="43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7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98" fillId="0" borderId="0" xfId="0" applyFont="1" applyFill="1" applyBorder="1" applyAlignment="1" applyProtection="1">
      <alignment horizontal="center" vertical="center" wrapText="1"/>
      <protection/>
    </xf>
    <xf numFmtId="164" fontId="98" fillId="0" borderId="0" xfId="0" applyNumberFormat="1" applyFont="1" applyFill="1" applyBorder="1" applyAlignment="1" applyProtection="1">
      <alignment horizontal="center" vertical="center" wrapText="1"/>
      <protection/>
    </xf>
    <xf numFmtId="164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 locked="0"/>
    </xf>
    <xf numFmtId="1" fontId="102" fillId="0" borderId="0" xfId="0" applyNumberFormat="1" applyFont="1" applyFill="1" applyBorder="1" applyAlignment="1" applyProtection="1">
      <alignment horizontal="center" vertical="center"/>
      <protection/>
    </xf>
    <xf numFmtId="165" fontId="102" fillId="0" borderId="0" xfId="0" applyNumberFormat="1" applyFont="1" applyFill="1" applyBorder="1" applyAlignment="1" applyProtection="1">
      <alignment horizontal="center" vertical="center"/>
      <protection/>
    </xf>
    <xf numFmtId="164" fontId="102" fillId="0" borderId="0" xfId="0" applyNumberFormat="1" applyFont="1" applyFill="1" applyBorder="1" applyAlignment="1" applyProtection="1">
      <alignment horizontal="center" vertical="center"/>
      <protection/>
    </xf>
    <xf numFmtId="0" fontId="79" fillId="33" borderId="1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0" fontId="10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77" fillId="33" borderId="10" xfId="0" applyFont="1" applyFill="1" applyBorder="1" applyAlignment="1" applyProtection="1">
      <alignment horizontal="left"/>
      <protection locked="0"/>
    </xf>
    <xf numFmtId="0" fontId="77" fillId="33" borderId="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60" xfId="0" applyFill="1" applyBorder="1" applyAlignment="1" applyProtection="1">
      <alignment horizontal="left"/>
      <protection locked="0"/>
    </xf>
    <xf numFmtId="0" fontId="77" fillId="33" borderId="0" xfId="0" applyFont="1" applyFill="1" applyBorder="1" applyAlignment="1" applyProtection="1">
      <alignment horizontal="center"/>
      <protection locked="0"/>
    </xf>
    <xf numFmtId="0" fontId="77" fillId="33" borderId="58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62</xdr:row>
      <xdr:rowOff>152400</xdr:rowOff>
    </xdr:from>
    <xdr:to>
      <xdr:col>19</xdr:col>
      <xdr:colOff>152400</xdr:colOff>
      <xdr:row>85</xdr:row>
      <xdr:rowOff>47625</xdr:rowOff>
    </xdr:to>
    <xdr:pic>
      <xdr:nvPicPr>
        <xdr:cNvPr id="1" name="Image 1" descr="Etiquette Cor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172825"/>
          <a:ext cx="36861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95250</xdr:colOff>
      <xdr:row>0</xdr:row>
      <xdr:rowOff>66675</xdr:rowOff>
    </xdr:from>
    <xdr:to>
      <xdr:col>37</xdr:col>
      <xdr:colOff>314325</xdr:colOff>
      <xdr:row>7</xdr:row>
      <xdr:rowOff>19050</xdr:rowOff>
    </xdr:to>
    <xdr:pic>
      <xdr:nvPicPr>
        <xdr:cNvPr id="2" name="Image 1" descr="Etiquette Cord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6667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76200</xdr:colOff>
      <xdr:row>2</xdr:row>
      <xdr:rowOff>76200</xdr:rowOff>
    </xdr:from>
    <xdr:to>
      <xdr:col>33</xdr:col>
      <xdr:colOff>542925</xdr:colOff>
      <xdr:row>5</xdr:row>
      <xdr:rowOff>76200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3449300" y="533400"/>
          <a:ext cx="23145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attach this form to your e-mail order to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wire@stephenpaulello.com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P269"/>
  <sheetViews>
    <sheetView showGridLines="0" tabSelected="1" zoomScale="60" zoomScaleNormal="60" workbookViewId="0" topLeftCell="A1">
      <selection activeCell="S53" sqref="S53"/>
    </sheetView>
  </sheetViews>
  <sheetFormatPr defaultColWidth="11.421875" defaultRowHeight="12.75"/>
  <cols>
    <col min="1" max="1" width="1.421875" style="0" customWidth="1"/>
    <col min="2" max="2" width="2.140625" style="0" customWidth="1"/>
    <col min="3" max="3" width="9.7109375" style="0" customWidth="1"/>
    <col min="4" max="4" width="10.28125" style="0" customWidth="1"/>
    <col min="5" max="5" width="11.00390625" style="0" customWidth="1"/>
    <col min="6" max="6" width="3.00390625" style="0" customWidth="1"/>
    <col min="7" max="7" width="9.28125" style="0" customWidth="1"/>
    <col min="8" max="8" width="10.28125" style="0" customWidth="1"/>
    <col min="9" max="9" width="9.57421875" style="0" customWidth="1"/>
    <col min="10" max="10" width="3.00390625" style="0" customWidth="1"/>
    <col min="11" max="11" width="9.28125" style="0" customWidth="1"/>
    <col min="12" max="12" width="8.7109375" style="0" customWidth="1"/>
    <col min="13" max="13" width="8.28125" style="0" customWidth="1"/>
    <col min="14" max="14" width="3.00390625" style="0" customWidth="1"/>
    <col min="15" max="15" width="9.00390625" style="0" customWidth="1"/>
    <col min="16" max="16" width="8.8515625" style="0" customWidth="1"/>
    <col min="17" max="17" width="2.57421875" style="0" customWidth="1"/>
    <col min="18" max="19" width="9.140625" style="0" customWidth="1"/>
    <col min="20" max="20" width="8.28125" style="0" customWidth="1"/>
    <col min="21" max="21" width="3.00390625" style="0" customWidth="1"/>
    <col min="22" max="23" width="2.7109375" style="0" customWidth="1"/>
    <col min="24" max="24" width="9.00390625" style="0" customWidth="1"/>
    <col min="25" max="25" width="8.28125" style="0" customWidth="1"/>
    <col min="26" max="26" width="8.7109375" style="0" customWidth="1"/>
    <col min="27" max="27" width="2.8515625" style="0" customWidth="1"/>
    <col min="28" max="28" width="9.7109375" style="0" customWidth="1"/>
    <col min="29" max="29" width="7.57421875" style="0" customWidth="1"/>
    <col min="30" max="30" width="7.8515625" style="0" customWidth="1"/>
    <col min="31" max="31" width="3.00390625" style="0" customWidth="1"/>
    <col min="32" max="32" width="9.7109375" style="0" customWidth="1"/>
    <col min="33" max="33" width="7.140625" style="0" customWidth="1"/>
    <col min="34" max="34" width="8.28125" style="0" customWidth="1"/>
    <col min="35" max="35" width="2.7109375" style="0" customWidth="1"/>
    <col min="36" max="36" width="9.7109375" style="0" customWidth="1"/>
    <col min="37" max="37" width="8.7109375" style="0" customWidth="1"/>
    <col min="38" max="38" width="4.8515625" style="0" customWidth="1"/>
    <col min="39" max="39" width="3.7109375" style="0" customWidth="1"/>
  </cols>
  <sheetData>
    <row r="1" spans="1:42" ht="13.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3"/>
      <c r="P1" s="33"/>
      <c r="Q1" s="33"/>
      <c r="R1" s="33"/>
      <c r="S1" s="33"/>
      <c r="T1" s="33"/>
      <c r="U1" s="33"/>
      <c r="V1" s="34"/>
      <c r="W1" s="33"/>
      <c r="X1" s="33"/>
      <c r="Y1" s="33"/>
      <c r="Z1" s="33"/>
      <c r="AA1" s="33"/>
      <c r="AB1" s="33"/>
      <c r="AC1" s="33"/>
      <c r="AD1" s="33"/>
      <c r="AE1" s="35"/>
      <c r="AF1" s="35"/>
      <c r="AG1" s="35"/>
      <c r="AH1" s="35"/>
      <c r="AI1" s="35"/>
      <c r="AJ1" s="35"/>
      <c r="AK1" s="33"/>
      <c r="AL1" s="33"/>
      <c r="AM1" s="33"/>
      <c r="AN1" s="33"/>
      <c r="AO1" s="8"/>
      <c r="AP1" s="8"/>
    </row>
    <row r="2" spans="1:42" ht="22.5" customHeight="1">
      <c r="A2" s="33"/>
      <c r="B2" s="36"/>
      <c r="C2" s="37"/>
      <c r="D2" s="37" t="s">
        <v>35</v>
      </c>
      <c r="E2" s="277"/>
      <c r="F2" s="277"/>
      <c r="G2" s="277"/>
      <c r="H2" s="277"/>
      <c r="I2" s="248"/>
      <c r="J2" s="248"/>
      <c r="K2" s="248"/>
      <c r="L2" s="37" t="s">
        <v>40</v>
      </c>
      <c r="M2" s="284"/>
      <c r="N2" s="284"/>
      <c r="O2" s="284"/>
      <c r="P2" s="284"/>
      <c r="Q2" s="284"/>
      <c r="R2" s="284"/>
      <c r="S2" s="37"/>
      <c r="T2" s="37"/>
      <c r="U2" s="248"/>
      <c r="V2" s="248"/>
      <c r="W2" s="37" t="s">
        <v>41</v>
      </c>
      <c r="X2" s="279"/>
      <c r="Y2" s="280"/>
      <c r="Z2" s="280"/>
      <c r="AA2" s="280"/>
      <c r="AB2" s="280"/>
      <c r="AC2" s="281"/>
      <c r="AD2" s="14"/>
      <c r="AE2" s="35"/>
      <c r="AF2" s="35"/>
      <c r="AG2" s="35"/>
      <c r="AH2" s="35"/>
      <c r="AI2" s="35"/>
      <c r="AJ2" s="38"/>
      <c r="AK2" s="33"/>
      <c r="AL2" s="33"/>
      <c r="AM2" s="33"/>
      <c r="AN2" s="33"/>
      <c r="AO2" s="8"/>
      <c r="AP2" s="8"/>
    </row>
    <row r="3" spans="1:42" ht="21.75" customHeight="1">
      <c r="A3" s="33"/>
      <c r="B3" s="39"/>
      <c r="C3" s="40"/>
      <c r="D3" s="41" t="s">
        <v>36</v>
      </c>
      <c r="E3" s="278"/>
      <c r="F3" s="278"/>
      <c r="G3" s="278"/>
      <c r="H3" s="278"/>
      <c r="I3" s="42"/>
      <c r="J3" s="42"/>
      <c r="K3" s="42"/>
      <c r="L3" s="14"/>
      <c r="M3" s="276"/>
      <c r="N3" s="276"/>
      <c r="O3" s="276"/>
      <c r="P3" s="276"/>
      <c r="Q3" s="276"/>
      <c r="R3" s="276"/>
      <c r="S3" s="42"/>
      <c r="T3" s="42"/>
      <c r="U3" s="42"/>
      <c r="V3" s="42"/>
      <c r="W3" s="42"/>
      <c r="X3" s="274"/>
      <c r="Y3" s="274"/>
      <c r="Z3" s="274"/>
      <c r="AA3" s="274"/>
      <c r="AB3" s="274"/>
      <c r="AC3" s="275"/>
      <c r="AD3" s="14"/>
      <c r="AE3" s="35"/>
      <c r="AF3" s="35"/>
      <c r="AG3" s="35"/>
      <c r="AH3" s="35"/>
      <c r="AI3" s="35"/>
      <c r="AJ3" s="38"/>
      <c r="AK3" s="33"/>
      <c r="AL3" s="33"/>
      <c r="AM3" s="33"/>
      <c r="AN3" s="33"/>
      <c r="AO3" s="8"/>
      <c r="AP3" s="8"/>
    </row>
    <row r="4" spans="1:42" ht="22.5" customHeight="1">
      <c r="A4" s="33"/>
      <c r="B4" s="39"/>
      <c r="C4" s="40"/>
      <c r="D4" s="41" t="s">
        <v>37</v>
      </c>
      <c r="E4" s="278"/>
      <c r="F4" s="278"/>
      <c r="G4" s="278"/>
      <c r="H4" s="278"/>
      <c r="I4" s="42"/>
      <c r="J4" s="42"/>
      <c r="K4" s="42"/>
      <c r="L4" s="14"/>
      <c r="M4" s="276"/>
      <c r="N4" s="276"/>
      <c r="O4" s="276"/>
      <c r="P4" s="276"/>
      <c r="Q4" s="276"/>
      <c r="R4" s="276"/>
      <c r="S4" s="42" t="s">
        <v>42</v>
      </c>
      <c r="T4" s="43"/>
      <c r="U4" s="253"/>
      <c r="V4" s="42"/>
      <c r="W4" s="14"/>
      <c r="X4" s="14"/>
      <c r="Y4" s="35"/>
      <c r="Z4" s="35"/>
      <c r="AA4" s="35"/>
      <c r="AB4" s="14"/>
      <c r="AC4" s="247"/>
      <c r="AD4" s="14"/>
      <c r="AE4" s="35"/>
      <c r="AF4" s="35"/>
      <c r="AG4" s="35"/>
      <c r="AH4" s="35"/>
      <c r="AI4" s="35"/>
      <c r="AJ4" s="38"/>
      <c r="AK4" s="33"/>
      <c r="AL4" s="33"/>
      <c r="AM4" s="33"/>
      <c r="AN4" s="33"/>
      <c r="AO4" s="8"/>
      <c r="AP4" s="8"/>
    </row>
    <row r="5" spans="1:42" ht="20.25" customHeight="1">
      <c r="A5" s="33"/>
      <c r="B5" s="39"/>
      <c r="C5" s="40"/>
      <c r="D5" s="41" t="s">
        <v>38</v>
      </c>
      <c r="E5" s="278"/>
      <c r="F5" s="278"/>
      <c r="G5" s="278"/>
      <c r="H5" s="278"/>
      <c r="I5" s="42"/>
      <c r="J5" s="42"/>
      <c r="K5" s="42"/>
      <c r="L5" s="14"/>
      <c r="M5" s="276"/>
      <c r="N5" s="276"/>
      <c r="O5" s="276"/>
      <c r="P5" s="276"/>
      <c r="Q5" s="276"/>
      <c r="R5" s="276"/>
      <c r="S5" s="254"/>
      <c r="T5" s="255"/>
      <c r="U5" s="256"/>
      <c r="V5" s="256"/>
      <c r="W5" s="255"/>
      <c r="X5" s="255"/>
      <c r="Y5" s="257"/>
      <c r="Z5" s="258"/>
      <c r="AA5" s="274"/>
      <c r="AB5" s="274"/>
      <c r="AC5" s="275"/>
      <c r="AD5" s="42"/>
      <c r="AE5" s="35"/>
      <c r="AF5" s="35"/>
      <c r="AG5" s="35"/>
      <c r="AH5" s="35"/>
      <c r="AI5" s="35"/>
      <c r="AJ5" s="38"/>
      <c r="AK5" s="33"/>
      <c r="AL5" s="33"/>
      <c r="AM5" s="33"/>
      <c r="AN5" s="33"/>
      <c r="AO5" s="8"/>
      <c r="AP5" s="8"/>
    </row>
    <row r="6" spans="1:42" ht="20.25" customHeight="1">
      <c r="A6" s="33"/>
      <c r="B6" s="39"/>
      <c r="C6" s="40"/>
      <c r="D6" s="41" t="s">
        <v>39</v>
      </c>
      <c r="E6" s="276"/>
      <c r="F6" s="276"/>
      <c r="G6" s="276"/>
      <c r="H6" s="276"/>
      <c r="I6" s="42"/>
      <c r="J6" s="42"/>
      <c r="K6" s="42"/>
      <c r="L6" s="14"/>
      <c r="M6" s="276"/>
      <c r="N6" s="276"/>
      <c r="O6" s="276"/>
      <c r="P6" s="276"/>
      <c r="Q6" s="276"/>
      <c r="R6" s="276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3"/>
      <c r="AD6" s="35"/>
      <c r="AE6" s="35"/>
      <c r="AF6" s="35"/>
      <c r="AG6" s="35"/>
      <c r="AH6" s="35"/>
      <c r="AI6" s="35"/>
      <c r="AJ6" s="38"/>
      <c r="AK6" s="33"/>
      <c r="AL6" s="33"/>
      <c r="AM6" s="33"/>
      <c r="AN6" s="33"/>
      <c r="AO6" s="8"/>
      <c r="AP6" s="8"/>
    </row>
    <row r="7" spans="1:42" ht="11.25" customHeight="1" thickBot="1">
      <c r="A7" s="33"/>
      <c r="B7" s="44"/>
      <c r="C7" s="34"/>
      <c r="D7" s="34"/>
      <c r="E7" s="34"/>
      <c r="F7" s="34"/>
      <c r="G7" s="34"/>
      <c r="H7" s="34"/>
      <c r="I7" s="34"/>
      <c r="J7" s="34"/>
      <c r="K7" s="34"/>
      <c r="L7" s="249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3"/>
      <c r="AC7" s="250"/>
      <c r="AD7" s="35"/>
      <c r="AE7" s="35"/>
      <c r="AF7" s="35"/>
      <c r="AG7" s="35"/>
      <c r="AH7" s="35"/>
      <c r="AI7" s="35"/>
      <c r="AJ7" s="38"/>
      <c r="AK7" s="33"/>
      <c r="AL7" s="33"/>
      <c r="AM7" s="33"/>
      <c r="AN7" s="33"/>
      <c r="AO7" s="8"/>
      <c r="AP7" s="8"/>
    </row>
    <row r="8" spans="1:42" ht="19.5" customHeight="1" thickBot="1">
      <c r="A8" s="14"/>
      <c r="B8" s="33"/>
      <c r="C8" s="33"/>
      <c r="D8" s="33"/>
      <c r="E8" s="33"/>
      <c r="F8" s="33"/>
      <c r="G8" s="33"/>
      <c r="H8" s="33"/>
      <c r="I8" s="268" t="s">
        <v>43</v>
      </c>
      <c r="J8" s="268"/>
      <c r="K8" s="268"/>
      <c r="L8" s="268"/>
      <c r="M8" s="45"/>
      <c r="N8" s="46"/>
      <c r="O8" s="33"/>
      <c r="P8" s="33"/>
      <c r="Q8" s="33"/>
      <c r="R8" s="33"/>
      <c r="S8" s="33"/>
      <c r="T8" s="33"/>
      <c r="U8" s="33"/>
      <c r="V8" s="33"/>
      <c r="W8" s="14"/>
      <c r="X8" s="14"/>
      <c r="Y8" s="14"/>
      <c r="Z8" s="14"/>
      <c r="AA8" s="14"/>
      <c r="AB8" s="9"/>
      <c r="AC8" s="47"/>
      <c r="AD8" s="269" t="s">
        <v>44</v>
      </c>
      <c r="AE8" s="269"/>
      <c r="AF8" s="269"/>
      <c r="AG8" s="47"/>
      <c r="AH8" s="47"/>
      <c r="AI8" s="47"/>
      <c r="AJ8" s="47"/>
      <c r="AK8" s="47"/>
      <c r="AL8" s="47"/>
      <c r="AM8" s="47"/>
      <c r="AN8" s="14"/>
      <c r="AO8" s="8"/>
      <c r="AP8" s="8"/>
    </row>
    <row r="9" spans="1:42" ht="13.5" customHeight="1">
      <c r="A9" s="14"/>
      <c r="B9" s="48"/>
      <c r="C9" s="49"/>
      <c r="D9" s="49"/>
      <c r="E9" s="49"/>
      <c r="F9" s="49"/>
      <c r="G9" s="49"/>
      <c r="H9" s="49"/>
      <c r="I9" s="269"/>
      <c r="J9" s="269"/>
      <c r="K9" s="269"/>
      <c r="L9" s="269"/>
      <c r="M9" s="50"/>
      <c r="N9" s="14"/>
      <c r="O9" s="49"/>
      <c r="P9" s="49"/>
      <c r="Q9" s="49"/>
      <c r="R9" s="49"/>
      <c r="S9" s="49"/>
      <c r="T9" s="49"/>
      <c r="U9" s="51"/>
      <c r="V9" s="33"/>
      <c r="W9" s="52"/>
      <c r="X9" s="53"/>
      <c r="Y9" s="53"/>
      <c r="Z9" s="53"/>
      <c r="AA9" s="53"/>
      <c r="AB9" s="53"/>
      <c r="AC9" s="35"/>
      <c r="AD9" s="269"/>
      <c r="AE9" s="269"/>
      <c r="AF9" s="269"/>
      <c r="AG9" s="50"/>
      <c r="AH9" s="35"/>
      <c r="AI9" s="35"/>
      <c r="AJ9" s="33"/>
      <c r="AK9" s="33"/>
      <c r="AL9" s="33"/>
      <c r="AM9" s="54"/>
      <c r="AN9" s="14"/>
      <c r="AO9" s="8"/>
      <c r="AP9" s="8"/>
    </row>
    <row r="10" spans="1:40" ht="17.25" customHeight="1">
      <c r="A10" s="14"/>
      <c r="B10" s="55"/>
      <c r="C10" s="35"/>
      <c r="D10" s="56" t="s">
        <v>31</v>
      </c>
      <c r="E10" s="35"/>
      <c r="F10" s="35"/>
      <c r="G10" s="35"/>
      <c r="H10" s="57" t="s">
        <v>15</v>
      </c>
      <c r="I10" s="35"/>
      <c r="J10" s="35"/>
      <c r="K10" s="35"/>
      <c r="L10" s="58" t="s">
        <v>16</v>
      </c>
      <c r="M10" s="35"/>
      <c r="N10" s="35"/>
      <c r="O10" s="272" t="s">
        <v>21</v>
      </c>
      <c r="P10" s="272"/>
      <c r="Q10" s="57"/>
      <c r="R10" s="273" t="s">
        <v>25</v>
      </c>
      <c r="S10" s="273"/>
      <c r="T10" s="273"/>
      <c r="U10" s="59"/>
      <c r="V10" s="14"/>
      <c r="W10" s="60"/>
      <c r="X10" s="61"/>
      <c r="Y10" s="62" t="s">
        <v>46</v>
      </c>
      <c r="Z10" s="61"/>
      <c r="AA10" s="35"/>
      <c r="AB10" s="35"/>
      <c r="AC10" s="63" t="s">
        <v>47</v>
      </c>
      <c r="AD10" s="35"/>
      <c r="AE10" s="35"/>
      <c r="AF10" s="14"/>
      <c r="AG10" s="64" t="s">
        <v>48</v>
      </c>
      <c r="AH10" s="65"/>
      <c r="AI10" s="35"/>
      <c r="AJ10" s="66" t="s">
        <v>49</v>
      </c>
      <c r="AK10" s="67"/>
      <c r="AL10" s="67"/>
      <c r="AM10" s="68"/>
      <c r="AN10" s="14"/>
    </row>
    <row r="11" spans="1:40" ht="6.75" customHeight="1">
      <c r="A11" s="14"/>
      <c r="B11" s="5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59"/>
      <c r="V11" s="14"/>
      <c r="W11" s="60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68"/>
      <c r="AN11" s="14"/>
    </row>
    <row r="12" spans="1:40" ht="24" customHeight="1">
      <c r="A12" s="14"/>
      <c r="B12" s="55"/>
      <c r="C12" s="69" t="s">
        <v>45</v>
      </c>
      <c r="D12" s="70" t="s">
        <v>26</v>
      </c>
      <c r="E12" s="71" t="s">
        <v>0</v>
      </c>
      <c r="F12" s="35"/>
      <c r="G12" s="72" t="s">
        <v>45</v>
      </c>
      <c r="H12" s="73" t="s">
        <v>26</v>
      </c>
      <c r="I12" s="74" t="s">
        <v>0</v>
      </c>
      <c r="J12" s="35"/>
      <c r="K12" s="75" t="s">
        <v>45</v>
      </c>
      <c r="L12" s="76" t="s">
        <v>26</v>
      </c>
      <c r="M12" s="76" t="s">
        <v>0</v>
      </c>
      <c r="N12" s="35"/>
      <c r="O12" s="77" t="s">
        <v>45</v>
      </c>
      <c r="P12" s="78" t="s">
        <v>0</v>
      </c>
      <c r="Q12" s="79"/>
      <c r="R12" s="80" t="s">
        <v>45</v>
      </c>
      <c r="S12" s="81" t="s">
        <v>0</v>
      </c>
      <c r="T12" s="81" t="s">
        <v>32</v>
      </c>
      <c r="U12" s="82"/>
      <c r="V12" s="14"/>
      <c r="W12" s="60"/>
      <c r="X12" s="83" t="s">
        <v>45</v>
      </c>
      <c r="Y12" s="84" t="s">
        <v>26</v>
      </c>
      <c r="Z12" s="84" t="s">
        <v>0</v>
      </c>
      <c r="AA12" s="35"/>
      <c r="AB12" s="85" t="s">
        <v>45</v>
      </c>
      <c r="AC12" s="86" t="s">
        <v>26</v>
      </c>
      <c r="AD12" s="86" t="s">
        <v>0</v>
      </c>
      <c r="AE12" s="35"/>
      <c r="AF12" s="87" t="s">
        <v>45</v>
      </c>
      <c r="AG12" s="88" t="s">
        <v>26</v>
      </c>
      <c r="AH12" s="88" t="s">
        <v>28</v>
      </c>
      <c r="AI12" s="35"/>
      <c r="AJ12" s="89" t="s">
        <v>45</v>
      </c>
      <c r="AK12" s="90" t="s">
        <v>0</v>
      </c>
      <c r="AL12" s="259"/>
      <c r="AM12" s="68"/>
      <c r="AN12" s="14"/>
    </row>
    <row r="13" spans="1:40" ht="21.75" customHeight="1">
      <c r="A13" s="14"/>
      <c r="B13" s="55"/>
      <c r="C13" s="69" t="s">
        <v>50</v>
      </c>
      <c r="D13" s="91">
        <v>50</v>
      </c>
      <c r="E13" s="91">
        <v>18</v>
      </c>
      <c r="F13" s="35"/>
      <c r="G13" s="72" t="s">
        <v>50</v>
      </c>
      <c r="H13" s="92">
        <v>28</v>
      </c>
      <c r="I13" s="92">
        <v>10</v>
      </c>
      <c r="J13" s="35"/>
      <c r="K13" s="75" t="s">
        <v>50</v>
      </c>
      <c r="L13" s="93">
        <v>32</v>
      </c>
      <c r="M13" s="93">
        <v>13</v>
      </c>
      <c r="N13" s="35"/>
      <c r="O13" s="77" t="s">
        <v>50</v>
      </c>
      <c r="P13" s="94">
        <v>17</v>
      </c>
      <c r="Q13" s="95"/>
      <c r="R13" s="80" t="s">
        <v>50</v>
      </c>
      <c r="S13" s="96">
        <v>20</v>
      </c>
      <c r="T13" s="96">
        <v>13</v>
      </c>
      <c r="U13" s="97"/>
      <c r="V13" s="14"/>
      <c r="W13" s="60"/>
      <c r="X13" s="83" t="s">
        <v>50</v>
      </c>
      <c r="Y13" s="98">
        <v>100</v>
      </c>
      <c r="Z13" s="98">
        <v>36</v>
      </c>
      <c r="AA13" s="35"/>
      <c r="AB13" s="85" t="s">
        <v>50</v>
      </c>
      <c r="AC13" s="99">
        <v>56</v>
      </c>
      <c r="AD13" s="99">
        <v>20</v>
      </c>
      <c r="AE13" s="35"/>
      <c r="AF13" s="87" t="s">
        <v>50</v>
      </c>
      <c r="AG13" s="100">
        <v>64</v>
      </c>
      <c r="AH13" s="100">
        <v>25</v>
      </c>
      <c r="AI13" s="35"/>
      <c r="AJ13" s="89" t="s">
        <v>50</v>
      </c>
      <c r="AK13" s="101">
        <v>34</v>
      </c>
      <c r="AL13" s="260"/>
      <c r="AM13" s="68"/>
      <c r="AN13" s="14"/>
    </row>
    <row r="14" spans="1:40" ht="21" customHeight="1">
      <c r="A14" s="14"/>
      <c r="B14" s="55"/>
      <c r="C14" s="69" t="s">
        <v>27</v>
      </c>
      <c r="D14" s="102"/>
      <c r="E14" s="103"/>
      <c r="F14" s="35"/>
      <c r="G14" s="72" t="s">
        <v>27</v>
      </c>
      <c r="H14" s="104"/>
      <c r="I14" s="105"/>
      <c r="J14" s="35"/>
      <c r="K14" s="75" t="s">
        <v>27</v>
      </c>
      <c r="L14" s="106"/>
      <c r="M14" s="107"/>
      <c r="N14" s="35"/>
      <c r="O14" s="77" t="s">
        <v>27</v>
      </c>
      <c r="P14" s="108"/>
      <c r="Q14" s="95"/>
      <c r="R14" s="80" t="s">
        <v>27</v>
      </c>
      <c r="S14" s="109"/>
      <c r="T14" s="110"/>
      <c r="U14" s="59"/>
      <c r="V14" s="14"/>
      <c r="W14" s="60"/>
      <c r="X14" s="111" t="s">
        <v>27</v>
      </c>
      <c r="Y14" s="112"/>
      <c r="Z14" s="113"/>
      <c r="AA14" s="35"/>
      <c r="AB14" s="114" t="s">
        <v>27</v>
      </c>
      <c r="AC14" s="115"/>
      <c r="AD14" s="116"/>
      <c r="AE14" s="35"/>
      <c r="AF14" s="87" t="s">
        <v>27</v>
      </c>
      <c r="AG14" s="117"/>
      <c r="AH14" s="118"/>
      <c r="AI14" s="35"/>
      <c r="AJ14" s="89" t="s">
        <v>27</v>
      </c>
      <c r="AK14" s="30"/>
      <c r="AL14" s="261"/>
      <c r="AM14" s="68"/>
      <c r="AN14" s="14"/>
    </row>
    <row r="15" spans="1:40" ht="12" customHeight="1">
      <c r="A15" s="119"/>
      <c r="B15" s="120"/>
      <c r="C15" s="121"/>
      <c r="D15" s="122"/>
      <c r="E15" s="123"/>
      <c r="F15" s="124"/>
      <c r="G15" s="125"/>
      <c r="H15" s="126"/>
      <c r="I15" s="127"/>
      <c r="J15" s="124"/>
      <c r="K15" s="128"/>
      <c r="L15" s="129"/>
      <c r="M15" s="130"/>
      <c r="N15" s="124"/>
      <c r="O15" s="131"/>
      <c r="P15" s="132"/>
      <c r="Q15" s="124"/>
      <c r="R15" s="133">
        <v>5</v>
      </c>
      <c r="S15" s="246"/>
      <c r="T15" s="25"/>
      <c r="U15" s="134"/>
      <c r="V15" s="14"/>
      <c r="W15" s="60"/>
      <c r="X15" s="135"/>
      <c r="Y15" s="136"/>
      <c r="Z15" s="137"/>
      <c r="AA15" s="124"/>
      <c r="AB15" s="138"/>
      <c r="AC15" s="139"/>
      <c r="AD15" s="140"/>
      <c r="AE15" s="124"/>
      <c r="AF15" s="141"/>
      <c r="AG15" s="142"/>
      <c r="AH15" s="142"/>
      <c r="AI15" s="124"/>
      <c r="AJ15" s="143"/>
      <c r="AK15" s="31"/>
      <c r="AL15" s="262"/>
      <c r="AM15" s="68"/>
      <c r="AN15" s="14"/>
    </row>
    <row r="16" spans="1:40" ht="12" customHeight="1">
      <c r="A16" s="119"/>
      <c r="B16" s="120"/>
      <c r="C16" s="144"/>
      <c r="D16" s="122"/>
      <c r="E16" s="123"/>
      <c r="F16" s="124"/>
      <c r="G16" s="145"/>
      <c r="H16" s="126"/>
      <c r="I16" s="127"/>
      <c r="J16" s="124"/>
      <c r="K16" s="146"/>
      <c r="L16" s="129"/>
      <c r="M16" s="130"/>
      <c r="N16" s="124"/>
      <c r="O16" s="147"/>
      <c r="P16" s="132"/>
      <c r="Q16" s="124"/>
      <c r="R16" s="133" t="s">
        <v>22</v>
      </c>
      <c r="S16" s="246"/>
      <c r="T16" s="25"/>
      <c r="U16" s="134"/>
      <c r="V16" s="14"/>
      <c r="W16" s="148"/>
      <c r="X16" s="135"/>
      <c r="Y16" s="136"/>
      <c r="Z16" s="137"/>
      <c r="AA16" s="124"/>
      <c r="AB16" s="138"/>
      <c r="AC16" s="139"/>
      <c r="AD16" s="140"/>
      <c r="AE16" s="124"/>
      <c r="AF16" s="149"/>
      <c r="AG16" s="142"/>
      <c r="AH16" s="142"/>
      <c r="AI16" s="124"/>
      <c r="AJ16" s="150"/>
      <c r="AK16" s="31"/>
      <c r="AL16" s="262"/>
      <c r="AM16" s="151"/>
      <c r="AN16" s="14"/>
    </row>
    <row r="17" spans="1:40" ht="12" customHeight="1">
      <c r="A17" s="119"/>
      <c r="B17" s="120"/>
      <c r="C17" s="144"/>
      <c r="D17" s="122"/>
      <c r="E17" s="123"/>
      <c r="F17" s="124"/>
      <c r="G17" s="145"/>
      <c r="H17" s="126"/>
      <c r="I17" s="127"/>
      <c r="J17" s="124"/>
      <c r="K17" s="146"/>
      <c r="L17" s="129"/>
      <c r="M17" s="130"/>
      <c r="N17" s="124"/>
      <c r="O17" s="147"/>
      <c r="P17" s="132"/>
      <c r="Q17" s="124"/>
      <c r="R17" s="133">
        <v>6</v>
      </c>
      <c r="S17" s="246"/>
      <c r="T17" s="25"/>
      <c r="U17" s="152"/>
      <c r="V17" s="14"/>
      <c r="W17" s="148"/>
      <c r="X17" s="135"/>
      <c r="Y17" s="136"/>
      <c r="Z17" s="137"/>
      <c r="AA17" s="153"/>
      <c r="AB17" s="138"/>
      <c r="AC17" s="139"/>
      <c r="AD17" s="140"/>
      <c r="AE17" s="124"/>
      <c r="AF17" s="149"/>
      <c r="AG17" s="142"/>
      <c r="AH17" s="142"/>
      <c r="AI17" s="124"/>
      <c r="AJ17" s="150"/>
      <c r="AK17" s="31"/>
      <c r="AL17" s="262"/>
      <c r="AM17" s="151"/>
      <c r="AN17" s="14"/>
    </row>
    <row r="18" spans="1:40" ht="12" customHeight="1">
      <c r="A18" s="119"/>
      <c r="B18" s="120"/>
      <c r="C18" s="144"/>
      <c r="D18" s="122"/>
      <c r="E18" s="123"/>
      <c r="F18" s="124"/>
      <c r="G18" s="145"/>
      <c r="H18" s="126"/>
      <c r="I18" s="127"/>
      <c r="J18" s="124"/>
      <c r="K18" s="146"/>
      <c r="L18" s="129"/>
      <c r="M18" s="130"/>
      <c r="N18" s="124"/>
      <c r="O18" s="147"/>
      <c r="P18" s="132"/>
      <c r="Q18" s="124"/>
      <c r="R18" s="133" t="s">
        <v>23</v>
      </c>
      <c r="S18" s="246"/>
      <c r="T18" s="25"/>
      <c r="U18" s="134"/>
      <c r="V18" s="14"/>
      <c r="W18" s="154"/>
      <c r="X18" s="135"/>
      <c r="Y18" s="136"/>
      <c r="Z18" s="137"/>
      <c r="AA18" s="124"/>
      <c r="AB18" s="138"/>
      <c r="AC18" s="139"/>
      <c r="AD18" s="140"/>
      <c r="AE18" s="124"/>
      <c r="AF18" s="149"/>
      <c r="AG18" s="142"/>
      <c r="AH18" s="142"/>
      <c r="AI18" s="124"/>
      <c r="AJ18" s="150"/>
      <c r="AK18" s="31"/>
      <c r="AL18" s="262"/>
      <c r="AM18" s="151"/>
      <c r="AN18" s="14"/>
    </row>
    <row r="19" spans="1:40" ht="12" customHeight="1">
      <c r="A19" s="119"/>
      <c r="B19" s="120"/>
      <c r="C19" s="144"/>
      <c r="D19" s="122"/>
      <c r="E19" s="123"/>
      <c r="F19" s="124"/>
      <c r="G19" s="145"/>
      <c r="H19" s="126"/>
      <c r="I19" s="127"/>
      <c r="J19" s="124"/>
      <c r="K19" s="146"/>
      <c r="L19" s="129"/>
      <c r="M19" s="130"/>
      <c r="N19" s="124"/>
      <c r="O19" s="147"/>
      <c r="P19" s="132"/>
      <c r="Q19" s="124"/>
      <c r="R19" s="133">
        <v>7</v>
      </c>
      <c r="S19" s="246"/>
      <c r="T19" s="25"/>
      <c r="U19" s="152"/>
      <c r="V19" s="14"/>
      <c r="W19" s="148"/>
      <c r="X19" s="135"/>
      <c r="Y19" s="136"/>
      <c r="Z19" s="137"/>
      <c r="AA19" s="153"/>
      <c r="AB19" s="138"/>
      <c r="AC19" s="139"/>
      <c r="AD19" s="140"/>
      <c r="AE19" s="124"/>
      <c r="AF19" s="149"/>
      <c r="AG19" s="142"/>
      <c r="AH19" s="142"/>
      <c r="AI19" s="124"/>
      <c r="AJ19" s="150"/>
      <c r="AK19" s="31"/>
      <c r="AL19" s="262"/>
      <c r="AM19" s="151"/>
      <c r="AN19" s="14"/>
    </row>
    <row r="20" spans="1:40" ht="12" customHeight="1">
      <c r="A20" s="119"/>
      <c r="B20" s="120"/>
      <c r="C20" s="144"/>
      <c r="D20" s="122"/>
      <c r="E20" s="123"/>
      <c r="F20" s="124"/>
      <c r="G20" s="145"/>
      <c r="H20" s="126"/>
      <c r="I20" s="127"/>
      <c r="J20" s="124"/>
      <c r="K20" s="146"/>
      <c r="L20" s="129"/>
      <c r="M20" s="130"/>
      <c r="N20" s="124"/>
      <c r="O20" s="147"/>
      <c r="P20" s="132"/>
      <c r="Q20" s="124"/>
      <c r="R20" s="133">
        <v>8</v>
      </c>
      <c r="S20" s="246"/>
      <c r="T20" s="25"/>
      <c r="U20" s="134"/>
      <c r="V20" s="14"/>
      <c r="W20" s="154"/>
      <c r="X20" s="135"/>
      <c r="Y20" s="136"/>
      <c r="Z20" s="137"/>
      <c r="AA20" s="124"/>
      <c r="AB20" s="155"/>
      <c r="AC20" s="139"/>
      <c r="AD20" s="140"/>
      <c r="AE20" s="124"/>
      <c r="AF20" s="149"/>
      <c r="AG20" s="142"/>
      <c r="AH20" s="142"/>
      <c r="AI20" s="124"/>
      <c r="AJ20" s="150"/>
      <c r="AK20" s="31"/>
      <c r="AL20" s="262"/>
      <c r="AM20" s="151"/>
      <c r="AN20" s="14"/>
    </row>
    <row r="21" spans="1:40" ht="12" customHeight="1">
      <c r="A21" s="119"/>
      <c r="B21" s="120"/>
      <c r="C21" s="144"/>
      <c r="D21" s="122"/>
      <c r="E21" s="123"/>
      <c r="F21" s="124"/>
      <c r="G21" s="145"/>
      <c r="H21" s="126"/>
      <c r="I21" s="127"/>
      <c r="J21" s="124"/>
      <c r="K21" s="146"/>
      <c r="L21" s="129"/>
      <c r="M21" s="130"/>
      <c r="N21" s="124"/>
      <c r="O21" s="147"/>
      <c r="P21" s="132"/>
      <c r="Q21" s="124"/>
      <c r="R21" s="133" t="s">
        <v>24</v>
      </c>
      <c r="S21" s="246"/>
      <c r="T21" s="25"/>
      <c r="U21" s="152"/>
      <c r="V21" s="14"/>
      <c r="W21" s="148"/>
      <c r="X21" s="135"/>
      <c r="Y21" s="136"/>
      <c r="Z21" s="137"/>
      <c r="AA21" s="153"/>
      <c r="AB21" s="138"/>
      <c r="AC21" s="139"/>
      <c r="AD21" s="140"/>
      <c r="AE21" s="124"/>
      <c r="AF21" s="149"/>
      <c r="AG21" s="142"/>
      <c r="AH21" s="142"/>
      <c r="AI21" s="124"/>
      <c r="AJ21" s="150"/>
      <c r="AK21" s="31"/>
      <c r="AL21" s="262"/>
      <c r="AM21" s="151"/>
      <c r="AN21" s="14"/>
    </row>
    <row r="22" spans="1:40" ht="12" customHeight="1">
      <c r="A22" s="119"/>
      <c r="B22" s="120"/>
      <c r="C22" s="144"/>
      <c r="D22" s="122"/>
      <c r="E22" s="123"/>
      <c r="F22" s="124"/>
      <c r="G22" s="145"/>
      <c r="H22" s="126"/>
      <c r="I22" s="127"/>
      <c r="J22" s="124"/>
      <c r="K22" s="146"/>
      <c r="L22" s="129"/>
      <c r="M22" s="130"/>
      <c r="N22" s="124"/>
      <c r="O22" s="156">
        <v>9</v>
      </c>
      <c r="P22" s="22"/>
      <c r="Q22" s="124"/>
      <c r="R22" s="133">
        <v>9</v>
      </c>
      <c r="S22" s="246"/>
      <c r="T22" s="25"/>
      <c r="U22" s="157"/>
      <c r="V22" s="14"/>
      <c r="W22" s="154"/>
      <c r="X22" s="135"/>
      <c r="Y22" s="136"/>
      <c r="Z22" s="137"/>
      <c r="AA22" s="158"/>
      <c r="AB22" s="138"/>
      <c r="AC22" s="139"/>
      <c r="AD22" s="140"/>
      <c r="AE22" s="124"/>
      <c r="AF22" s="149"/>
      <c r="AG22" s="142"/>
      <c r="AH22" s="142"/>
      <c r="AI22" s="124"/>
      <c r="AJ22" s="159"/>
      <c r="AK22" s="32"/>
      <c r="AL22" s="263"/>
      <c r="AM22" s="151"/>
      <c r="AN22" s="14"/>
    </row>
    <row r="23" spans="1:40" ht="12" customHeight="1">
      <c r="A23" s="119"/>
      <c r="B23" s="120"/>
      <c r="C23" s="144"/>
      <c r="D23" s="122"/>
      <c r="E23" s="123"/>
      <c r="F23" s="124"/>
      <c r="G23" s="145"/>
      <c r="H23" s="126"/>
      <c r="I23" s="127"/>
      <c r="J23" s="124"/>
      <c r="K23" s="146"/>
      <c r="L23" s="129"/>
      <c r="M23" s="130"/>
      <c r="N23" s="124"/>
      <c r="O23" s="156" t="s">
        <v>18</v>
      </c>
      <c r="P23" s="22"/>
      <c r="Q23" s="124"/>
      <c r="R23" s="133" t="s">
        <v>18</v>
      </c>
      <c r="S23" s="246"/>
      <c r="T23" s="25"/>
      <c r="U23" s="157"/>
      <c r="V23" s="14"/>
      <c r="W23" s="160"/>
      <c r="X23" s="135"/>
      <c r="Y23" s="136"/>
      <c r="Z23" s="137"/>
      <c r="AA23" s="158"/>
      <c r="AB23" s="138"/>
      <c r="AC23" s="139"/>
      <c r="AD23" s="140"/>
      <c r="AE23" s="124"/>
      <c r="AF23" s="149"/>
      <c r="AG23" s="142"/>
      <c r="AH23" s="142"/>
      <c r="AI23" s="124"/>
      <c r="AJ23" s="159"/>
      <c r="AK23" s="32"/>
      <c r="AL23" s="263"/>
      <c r="AM23" s="151"/>
      <c r="AN23" s="14"/>
    </row>
    <row r="24" spans="1:40" ht="12" customHeight="1">
      <c r="A24" s="119"/>
      <c r="B24" s="120"/>
      <c r="C24" s="144"/>
      <c r="D24" s="122"/>
      <c r="E24" s="123"/>
      <c r="F24" s="124"/>
      <c r="G24" s="145"/>
      <c r="H24" s="126"/>
      <c r="I24" s="127"/>
      <c r="J24" s="124"/>
      <c r="K24" s="146"/>
      <c r="L24" s="129"/>
      <c r="M24" s="130"/>
      <c r="N24" s="124"/>
      <c r="O24" s="156">
        <v>10</v>
      </c>
      <c r="P24" s="22"/>
      <c r="Q24" s="124"/>
      <c r="R24" s="133">
        <v>10</v>
      </c>
      <c r="S24" s="246"/>
      <c r="T24" s="25"/>
      <c r="U24" s="161"/>
      <c r="V24" s="14"/>
      <c r="W24" s="160"/>
      <c r="X24" s="135"/>
      <c r="Y24" s="136"/>
      <c r="Z24" s="137"/>
      <c r="AA24" s="162"/>
      <c r="AB24" s="138"/>
      <c r="AC24" s="139"/>
      <c r="AD24" s="140"/>
      <c r="AE24" s="124"/>
      <c r="AF24" s="149"/>
      <c r="AG24" s="142"/>
      <c r="AH24" s="142"/>
      <c r="AI24" s="124"/>
      <c r="AJ24" s="159"/>
      <c r="AK24" s="32"/>
      <c r="AL24" s="263"/>
      <c r="AM24" s="151"/>
      <c r="AN24" s="14"/>
    </row>
    <row r="25" spans="1:40" ht="12" customHeight="1">
      <c r="A25" s="119"/>
      <c r="B25" s="120"/>
      <c r="C25" s="144"/>
      <c r="D25" s="122"/>
      <c r="E25" s="123"/>
      <c r="F25" s="124"/>
      <c r="G25" s="145"/>
      <c r="H25" s="126"/>
      <c r="I25" s="127"/>
      <c r="J25" s="124"/>
      <c r="K25" s="146"/>
      <c r="L25" s="129"/>
      <c r="M25" s="130"/>
      <c r="N25" s="124"/>
      <c r="O25" s="156" t="s">
        <v>19</v>
      </c>
      <c r="P25" s="22"/>
      <c r="Q25" s="124"/>
      <c r="R25" s="133" t="s">
        <v>19</v>
      </c>
      <c r="S25" s="246"/>
      <c r="T25" s="25"/>
      <c r="U25" s="161"/>
      <c r="V25" s="14"/>
      <c r="W25" s="163"/>
      <c r="X25" s="135"/>
      <c r="Y25" s="136"/>
      <c r="Z25" s="137"/>
      <c r="AA25" s="162"/>
      <c r="AB25" s="138"/>
      <c r="AC25" s="139"/>
      <c r="AD25" s="140"/>
      <c r="AE25" s="124"/>
      <c r="AF25" s="149"/>
      <c r="AG25" s="142"/>
      <c r="AH25" s="142"/>
      <c r="AI25" s="124"/>
      <c r="AJ25" s="159"/>
      <c r="AK25" s="32"/>
      <c r="AL25" s="263"/>
      <c r="AM25" s="151"/>
      <c r="AN25" s="14"/>
    </row>
    <row r="26" spans="1:40" ht="12" customHeight="1">
      <c r="A26" s="119"/>
      <c r="B26" s="120"/>
      <c r="C26" s="144"/>
      <c r="D26" s="122"/>
      <c r="E26" s="123"/>
      <c r="F26" s="124"/>
      <c r="G26" s="145"/>
      <c r="H26" s="126"/>
      <c r="I26" s="164"/>
      <c r="J26" s="124"/>
      <c r="K26" s="146"/>
      <c r="L26" s="129"/>
      <c r="M26" s="130"/>
      <c r="N26" s="124"/>
      <c r="O26" s="156">
        <v>11</v>
      </c>
      <c r="P26" s="22"/>
      <c r="Q26" s="124"/>
      <c r="R26" s="133">
        <v>11</v>
      </c>
      <c r="S26" s="246"/>
      <c r="T26" s="25"/>
      <c r="U26" s="134"/>
      <c r="V26" s="14"/>
      <c r="W26" s="163"/>
      <c r="X26" s="135"/>
      <c r="Y26" s="136"/>
      <c r="Z26" s="137"/>
      <c r="AA26" s="124"/>
      <c r="AB26" s="138"/>
      <c r="AC26" s="139"/>
      <c r="AD26" s="140"/>
      <c r="AE26" s="124"/>
      <c r="AF26" s="149"/>
      <c r="AG26" s="142"/>
      <c r="AH26" s="142"/>
      <c r="AI26" s="124"/>
      <c r="AJ26" s="159"/>
      <c r="AK26" s="32"/>
      <c r="AL26" s="263"/>
      <c r="AM26" s="151"/>
      <c r="AN26" s="14"/>
    </row>
    <row r="27" spans="1:40" ht="12" customHeight="1">
      <c r="A27" s="119"/>
      <c r="B27" s="120"/>
      <c r="C27" s="144"/>
      <c r="D27" s="122"/>
      <c r="E27" s="123"/>
      <c r="F27" s="124"/>
      <c r="G27" s="145"/>
      <c r="H27" s="126"/>
      <c r="I27" s="127"/>
      <c r="J27" s="124"/>
      <c r="K27" s="146"/>
      <c r="L27" s="129"/>
      <c r="M27" s="130"/>
      <c r="N27" s="124"/>
      <c r="O27" s="156" t="s">
        <v>20</v>
      </c>
      <c r="P27" s="22"/>
      <c r="Q27" s="124"/>
      <c r="R27" s="133" t="s">
        <v>20</v>
      </c>
      <c r="S27" s="246"/>
      <c r="T27" s="25"/>
      <c r="U27" s="134"/>
      <c r="V27" s="14"/>
      <c r="W27" s="148"/>
      <c r="X27" s="135"/>
      <c r="Y27" s="136"/>
      <c r="Z27" s="137"/>
      <c r="AA27" s="124"/>
      <c r="AB27" s="138"/>
      <c r="AC27" s="139"/>
      <c r="AD27" s="140"/>
      <c r="AE27" s="124"/>
      <c r="AF27" s="149"/>
      <c r="AG27" s="142"/>
      <c r="AH27" s="142"/>
      <c r="AI27" s="124"/>
      <c r="AJ27" s="159"/>
      <c r="AK27" s="32"/>
      <c r="AL27" s="263"/>
      <c r="AM27" s="151"/>
      <c r="AN27" s="14"/>
    </row>
    <row r="28" spans="1:40" ht="12" customHeight="1">
      <c r="A28" s="119"/>
      <c r="B28" s="120"/>
      <c r="C28" s="165"/>
      <c r="D28" s="122"/>
      <c r="E28" s="166"/>
      <c r="F28" s="124"/>
      <c r="G28" s="127">
        <v>12</v>
      </c>
      <c r="H28" s="18"/>
      <c r="I28" s="19"/>
      <c r="J28" s="124"/>
      <c r="K28" s="167">
        <v>12</v>
      </c>
      <c r="L28" s="24"/>
      <c r="M28" s="23"/>
      <c r="N28" s="124"/>
      <c r="O28" s="156">
        <v>12</v>
      </c>
      <c r="P28" s="22"/>
      <c r="Q28" s="124"/>
      <c r="R28" s="133">
        <v>12</v>
      </c>
      <c r="S28" s="246"/>
      <c r="T28" s="25"/>
      <c r="U28" s="134"/>
      <c r="V28" s="14"/>
      <c r="W28" s="148"/>
      <c r="X28" s="135"/>
      <c r="Y28" s="136"/>
      <c r="Z28" s="137"/>
      <c r="AA28" s="124"/>
      <c r="AB28" s="138"/>
      <c r="AC28" s="139"/>
      <c r="AD28" s="140"/>
      <c r="AE28" s="124"/>
      <c r="AF28" s="149"/>
      <c r="AG28" s="142"/>
      <c r="AH28" s="142"/>
      <c r="AI28" s="124"/>
      <c r="AJ28" s="159"/>
      <c r="AK28" s="32"/>
      <c r="AL28" s="263"/>
      <c r="AM28" s="151"/>
      <c r="AN28" s="14"/>
    </row>
    <row r="29" spans="1:40" ht="12" customHeight="1">
      <c r="A29" s="119"/>
      <c r="B29" s="120"/>
      <c r="C29" s="168"/>
      <c r="D29" s="166"/>
      <c r="E29" s="169"/>
      <c r="F29" s="124"/>
      <c r="G29" s="170" t="s">
        <v>1</v>
      </c>
      <c r="H29" s="19"/>
      <c r="I29" s="20"/>
      <c r="J29" s="124"/>
      <c r="K29" s="167" t="s">
        <v>1</v>
      </c>
      <c r="L29" s="24"/>
      <c r="M29" s="23"/>
      <c r="N29" s="124"/>
      <c r="O29" s="156" t="s">
        <v>1</v>
      </c>
      <c r="P29" s="22"/>
      <c r="Q29" s="124"/>
      <c r="R29" s="133" t="s">
        <v>1</v>
      </c>
      <c r="S29" s="246"/>
      <c r="T29" s="25"/>
      <c r="U29" s="134"/>
      <c r="V29" s="14"/>
      <c r="W29" s="148"/>
      <c r="X29" s="135"/>
      <c r="Y29" s="136"/>
      <c r="Z29" s="137"/>
      <c r="AA29" s="124"/>
      <c r="AB29" s="138"/>
      <c r="AC29" s="139"/>
      <c r="AD29" s="140"/>
      <c r="AE29" s="124"/>
      <c r="AF29" s="149"/>
      <c r="AG29" s="142"/>
      <c r="AH29" s="142"/>
      <c r="AI29" s="124"/>
      <c r="AJ29" s="159"/>
      <c r="AK29" s="32"/>
      <c r="AL29" s="263"/>
      <c r="AM29" s="151"/>
      <c r="AN29" s="14"/>
    </row>
    <row r="30" spans="1:41" ht="12" customHeight="1">
      <c r="A30" s="119"/>
      <c r="B30" s="120"/>
      <c r="C30" s="168">
        <v>13</v>
      </c>
      <c r="D30" s="166"/>
      <c r="E30" s="16"/>
      <c r="F30" s="124"/>
      <c r="G30" s="170">
        <v>13</v>
      </c>
      <c r="H30" s="19"/>
      <c r="I30" s="20"/>
      <c r="J30" s="124"/>
      <c r="K30" s="167">
        <v>13</v>
      </c>
      <c r="L30" s="24"/>
      <c r="M30" s="23"/>
      <c r="N30" s="124"/>
      <c r="O30" s="156">
        <v>13</v>
      </c>
      <c r="P30" s="22"/>
      <c r="Q30" s="124"/>
      <c r="R30" s="133">
        <v>13</v>
      </c>
      <c r="S30" s="246"/>
      <c r="T30" s="25"/>
      <c r="U30" s="134"/>
      <c r="V30" s="14"/>
      <c r="W30" s="148"/>
      <c r="X30" s="171">
        <v>13</v>
      </c>
      <c r="Y30" s="136"/>
      <c r="Z30" s="26"/>
      <c r="AA30" s="124"/>
      <c r="AB30" s="172">
        <v>13</v>
      </c>
      <c r="AC30" s="27"/>
      <c r="AD30" s="28"/>
      <c r="AE30" s="124"/>
      <c r="AF30" s="173">
        <v>13</v>
      </c>
      <c r="AG30" s="142"/>
      <c r="AH30" s="29"/>
      <c r="AI30" s="124"/>
      <c r="AJ30" s="159"/>
      <c r="AK30" s="32"/>
      <c r="AL30" s="263"/>
      <c r="AM30" s="151"/>
      <c r="AN30" s="14"/>
      <c r="AO30" s="1"/>
    </row>
    <row r="31" spans="1:40" ht="12" customHeight="1">
      <c r="A31" s="119"/>
      <c r="B31" s="120"/>
      <c r="C31" s="168" t="s">
        <v>2</v>
      </c>
      <c r="D31" s="166"/>
      <c r="E31" s="16"/>
      <c r="F31" s="124"/>
      <c r="G31" s="170" t="s">
        <v>2</v>
      </c>
      <c r="H31" s="19"/>
      <c r="I31" s="20"/>
      <c r="J31" s="124"/>
      <c r="K31" s="167" t="s">
        <v>2</v>
      </c>
      <c r="L31" s="24"/>
      <c r="M31" s="23"/>
      <c r="N31" s="124"/>
      <c r="O31" s="156" t="s">
        <v>2</v>
      </c>
      <c r="P31" s="22"/>
      <c r="Q31" s="124"/>
      <c r="R31" s="133" t="s">
        <v>2</v>
      </c>
      <c r="S31" s="246"/>
      <c r="T31" s="25"/>
      <c r="U31" s="134"/>
      <c r="V31" s="14"/>
      <c r="W31" s="148"/>
      <c r="X31" s="171" t="s">
        <v>2</v>
      </c>
      <c r="Y31" s="136"/>
      <c r="Z31" s="26"/>
      <c r="AA31" s="124"/>
      <c r="AB31" s="172" t="s">
        <v>2</v>
      </c>
      <c r="AC31" s="27"/>
      <c r="AD31" s="28"/>
      <c r="AE31" s="124"/>
      <c r="AF31" s="173" t="s">
        <v>29</v>
      </c>
      <c r="AG31" s="142"/>
      <c r="AH31" s="29"/>
      <c r="AI31" s="124"/>
      <c r="AJ31" s="159"/>
      <c r="AK31" s="32"/>
      <c r="AL31" s="263"/>
      <c r="AM31" s="151"/>
      <c r="AN31" s="14"/>
    </row>
    <row r="32" spans="1:40" ht="12" customHeight="1">
      <c r="A32" s="119"/>
      <c r="B32" s="120"/>
      <c r="C32" s="168">
        <v>14</v>
      </c>
      <c r="D32" s="166"/>
      <c r="E32" s="16"/>
      <c r="F32" s="124"/>
      <c r="G32" s="170">
        <v>14</v>
      </c>
      <c r="H32" s="19"/>
      <c r="I32" s="20"/>
      <c r="J32" s="124"/>
      <c r="K32" s="167">
        <v>14</v>
      </c>
      <c r="L32" s="24"/>
      <c r="M32" s="23"/>
      <c r="N32" s="124"/>
      <c r="O32" s="156">
        <v>14</v>
      </c>
      <c r="P32" s="22"/>
      <c r="Q32" s="124"/>
      <c r="R32" s="133">
        <v>14</v>
      </c>
      <c r="S32" s="246"/>
      <c r="T32" s="25"/>
      <c r="U32" s="134"/>
      <c r="V32" s="14"/>
      <c r="W32" s="148"/>
      <c r="X32" s="171">
        <v>14</v>
      </c>
      <c r="Y32" s="136"/>
      <c r="Z32" s="26"/>
      <c r="AA32" s="124"/>
      <c r="AB32" s="172">
        <v>14</v>
      </c>
      <c r="AC32" s="27"/>
      <c r="AD32" s="28"/>
      <c r="AE32" s="124"/>
      <c r="AF32" s="173">
        <v>14</v>
      </c>
      <c r="AG32" s="142"/>
      <c r="AH32" s="29"/>
      <c r="AI32" s="124"/>
      <c r="AJ32" s="159"/>
      <c r="AK32" s="32"/>
      <c r="AL32" s="263"/>
      <c r="AM32" s="151"/>
      <c r="AN32" s="14"/>
    </row>
    <row r="33" spans="1:40" ht="12" customHeight="1">
      <c r="A33" s="119"/>
      <c r="B33" s="120"/>
      <c r="C33" s="168" t="s">
        <v>3</v>
      </c>
      <c r="D33" s="166"/>
      <c r="E33" s="16"/>
      <c r="F33" s="124"/>
      <c r="G33" s="170" t="s">
        <v>3</v>
      </c>
      <c r="H33" s="19"/>
      <c r="I33" s="20"/>
      <c r="J33" s="124"/>
      <c r="K33" s="167" t="s">
        <v>3</v>
      </c>
      <c r="L33" s="24"/>
      <c r="M33" s="23"/>
      <c r="N33" s="124"/>
      <c r="O33" s="156" t="s">
        <v>3</v>
      </c>
      <c r="P33" s="22"/>
      <c r="Q33" s="124"/>
      <c r="R33" s="133" t="s">
        <v>3</v>
      </c>
      <c r="S33" s="246"/>
      <c r="T33" s="25"/>
      <c r="U33" s="134"/>
      <c r="V33" s="14"/>
      <c r="W33" s="148"/>
      <c r="X33" s="171" t="s">
        <v>3</v>
      </c>
      <c r="Y33" s="136"/>
      <c r="Z33" s="26"/>
      <c r="AA33" s="124"/>
      <c r="AB33" s="172" t="s">
        <v>3</v>
      </c>
      <c r="AC33" s="27"/>
      <c r="AD33" s="28"/>
      <c r="AE33" s="124"/>
      <c r="AF33" s="173" t="s">
        <v>30</v>
      </c>
      <c r="AG33" s="142"/>
      <c r="AH33" s="29"/>
      <c r="AI33" s="124"/>
      <c r="AJ33" s="159"/>
      <c r="AK33" s="32"/>
      <c r="AL33" s="263"/>
      <c r="AM33" s="151"/>
      <c r="AN33" s="14"/>
    </row>
    <row r="34" spans="1:40" ht="12" customHeight="1">
      <c r="A34" s="119"/>
      <c r="B34" s="120"/>
      <c r="C34" s="168">
        <v>15</v>
      </c>
      <c r="D34" s="166"/>
      <c r="E34" s="16"/>
      <c r="F34" s="124"/>
      <c r="G34" s="170">
        <v>15</v>
      </c>
      <c r="H34" s="19"/>
      <c r="I34" s="20"/>
      <c r="J34" s="124"/>
      <c r="K34" s="167">
        <v>15</v>
      </c>
      <c r="L34" s="24"/>
      <c r="M34" s="23"/>
      <c r="N34" s="124"/>
      <c r="O34" s="156">
        <v>15</v>
      </c>
      <c r="P34" s="22"/>
      <c r="Q34" s="124"/>
      <c r="R34" s="133">
        <v>15</v>
      </c>
      <c r="S34" s="246"/>
      <c r="T34" s="25"/>
      <c r="U34" s="134"/>
      <c r="V34" s="14"/>
      <c r="W34" s="148"/>
      <c r="X34" s="171">
        <v>15</v>
      </c>
      <c r="Y34" s="136"/>
      <c r="Z34" s="26"/>
      <c r="AA34" s="124"/>
      <c r="AB34" s="172">
        <v>15</v>
      </c>
      <c r="AC34" s="27"/>
      <c r="AD34" s="28"/>
      <c r="AE34" s="124"/>
      <c r="AF34" s="173">
        <v>15</v>
      </c>
      <c r="AG34" s="142"/>
      <c r="AH34" s="29"/>
      <c r="AI34" s="124"/>
      <c r="AJ34" s="159"/>
      <c r="AK34" s="32"/>
      <c r="AL34" s="263"/>
      <c r="AM34" s="151"/>
      <c r="AN34" s="14"/>
    </row>
    <row r="35" spans="1:40" ht="12" customHeight="1">
      <c r="A35" s="119"/>
      <c r="B35" s="120"/>
      <c r="C35" s="168" t="s">
        <v>6</v>
      </c>
      <c r="D35" s="166"/>
      <c r="E35" s="16"/>
      <c r="F35" s="124"/>
      <c r="G35" s="170" t="s">
        <v>6</v>
      </c>
      <c r="H35" s="19"/>
      <c r="I35" s="20"/>
      <c r="J35" s="124"/>
      <c r="K35" s="167" t="s">
        <v>6</v>
      </c>
      <c r="L35" s="24"/>
      <c r="M35" s="23"/>
      <c r="N35" s="124"/>
      <c r="O35" s="156" t="s">
        <v>6</v>
      </c>
      <c r="P35" s="22"/>
      <c r="Q35" s="124"/>
      <c r="R35" s="133" t="s">
        <v>6</v>
      </c>
      <c r="S35" s="246"/>
      <c r="T35" s="25"/>
      <c r="U35" s="134"/>
      <c r="V35" s="14"/>
      <c r="W35" s="148"/>
      <c r="X35" s="171" t="s">
        <v>6</v>
      </c>
      <c r="Y35" s="136"/>
      <c r="Z35" s="26"/>
      <c r="AA35" s="124"/>
      <c r="AB35" s="172" t="s">
        <v>6</v>
      </c>
      <c r="AC35" s="27"/>
      <c r="AD35" s="28"/>
      <c r="AE35" s="124"/>
      <c r="AF35" s="173" t="s">
        <v>6</v>
      </c>
      <c r="AG35" s="142"/>
      <c r="AH35" s="29"/>
      <c r="AI35" s="124"/>
      <c r="AJ35" s="159"/>
      <c r="AK35" s="32"/>
      <c r="AL35" s="263"/>
      <c r="AM35" s="151"/>
      <c r="AN35" s="14"/>
    </row>
    <row r="36" spans="1:40" ht="12" customHeight="1">
      <c r="A36" s="119"/>
      <c r="B36" s="120"/>
      <c r="C36" s="168">
        <v>16</v>
      </c>
      <c r="D36" s="166"/>
      <c r="E36" s="16"/>
      <c r="F36" s="124"/>
      <c r="G36" s="170">
        <v>16</v>
      </c>
      <c r="H36" s="19"/>
      <c r="I36" s="20"/>
      <c r="J36" s="124"/>
      <c r="K36" s="167">
        <v>16</v>
      </c>
      <c r="L36" s="24"/>
      <c r="M36" s="23"/>
      <c r="N36" s="124"/>
      <c r="O36" s="156">
        <v>16</v>
      </c>
      <c r="P36" s="22"/>
      <c r="Q36" s="124"/>
      <c r="R36" s="133">
        <v>16</v>
      </c>
      <c r="S36" s="246"/>
      <c r="T36" s="25"/>
      <c r="U36" s="134"/>
      <c r="V36" s="14"/>
      <c r="W36" s="148"/>
      <c r="X36" s="171">
        <v>16</v>
      </c>
      <c r="Y36" s="136"/>
      <c r="Z36" s="26"/>
      <c r="AA36" s="124"/>
      <c r="AB36" s="172">
        <v>16</v>
      </c>
      <c r="AC36" s="27"/>
      <c r="AD36" s="28"/>
      <c r="AE36" s="124"/>
      <c r="AF36" s="173">
        <v>16</v>
      </c>
      <c r="AG36" s="142"/>
      <c r="AH36" s="29"/>
      <c r="AI36" s="124"/>
      <c r="AJ36" s="159"/>
      <c r="AK36" s="32"/>
      <c r="AL36" s="263"/>
      <c r="AM36" s="151"/>
      <c r="AN36" s="14"/>
    </row>
    <row r="37" spans="1:40" ht="12" customHeight="1">
      <c r="A37" s="119"/>
      <c r="B37" s="120"/>
      <c r="C37" s="168" t="s">
        <v>7</v>
      </c>
      <c r="D37" s="166"/>
      <c r="E37" s="16"/>
      <c r="F37" s="124"/>
      <c r="G37" s="170" t="s">
        <v>7</v>
      </c>
      <c r="H37" s="19"/>
      <c r="I37" s="20"/>
      <c r="J37" s="124"/>
      <c r="K37" s="167" t="s">
        <v>7</v>
      </c>
      <c r="L37" s="24"/>
      <c r="M37" s="23"/>
      <c r="N37" s="124"/>
      <c r="O37" s="156" t="s">
        <v>7</v>
      </c>
      <c r="P37" s="22"/>
      <c r="Q37" s="124"/>
      <c r="R37" s="133" t="s">
        <v>7</v>
      </c>
      <c r="S37" s="246"/>
      <c r="T37" s="25"/>
      <c r="U37" s="134"/>
      <c r="V37" s="14"/>
      <c r="W37" s="148"/>
      <c r="X37" s="171" t="s">
        <v>7</v>
      </c>
      <c r="Y37" s="136"/>
      <c r="Z37" s="26"/>
      <c r="AA37" s="124"/>
      <c r="AB37" s="172" t="s">
        <v>7</v>
      </c>
      <c r="AC37" s="27"/>
      <c r="AD37" s="28"/>
      <c r="AE37" s="124"/>
      <c r="AF37" s="173" t="s">
        <v>7</v>
      </c>
      <c r="AG37" s="142"/>
      <c r="AH37" s="29"/>
      <c r="AI37" s="124"/>
      <c r="AJ37" s="159"/>
      <c r="AK37" s="32"/>
      <c r="AL37" s="263"/>
      <c r="AM37" s="151"/>
      <c r="AN37" s="14"/>
    </row>
    <row r="38" spans="1:40" ht="12" customHeight="1">
      <c r="A38" s="119"/>
      <c r="B38" s="120"/>
      <c r="C38" s="168">
        <v>17</v>
      </c>
      <c r="D38" s="17"/>
      <c r="E38" s="16"/>
      <c r="F38" s="124"/>
      <c r="G38" s="170">
        <v>17</v>
      </c>
      <c r="H38" s="19"/>
      <c r="I38" s="20"/>
      <c r="J38" s="124"/>
      <c r="K38" s="167">
        <v>17</v>
      </c>
      <c r="L38" s="24"/>
      <c r="M38" s="23"/>
      <c r="N38" s="124"/>
      <c r="O38" s="156">
        <v>17</v>
      </c>
      <c r="P38" s="22"/>
      <c r="Q38" s="124"/>
      <c r="R38" s="133">
        <v>17</v>
      </c>
      <c r="S38" s="246"/>
      <c r="T38" s="25"/>
      <c r="U38" s="134"/>
      <c r="V38" s="14"/>
      <c r="W38" s="148"/>
      <c r="X38" s="171">
        <v>17</v>
      </c>
      <c r="Y38" s="15"/>
      <c r="Z38" s="137"/>
      <c r="AA38" s="124"/>
      <c r="AB38" s="172">
        <v>17</v>
      </c>
      <c r="AC38" s="27"/>
      <c r="AD38" s="28"/>
      <c r="AE38" s="124"/>
      <c r="AF38" s="173">
        <v>17</v>
      </c>
      <c r="AG38" s="29"/>
      <c r="AH38" s="29"/>
      <c r="AI38" s="124"/>
      <c r="AJ38" s="159"/>
      <c r="AK38" s="32"/>
      <c r="AL38" s="263"/>
      <c r="AM38" s="151"/>
      <c r="AN38" s="14"/>
    </row>
    <row r="39" spans="1:40" ht="12" customHeight="1">
      <c r="A39" s="119"/>
      <c r="B39" s="120"/>
      <c r="C39" s="168" t="s">
        <v>8</v>
      </c>
      <c r="D39" s="17"/>
      <c r="E39" s="16"/>
      <c r="F39" s="124"/>
      <c r="G39" s="170" t="s">
        <v>8</v>
      </c>
      <c r="H39" s="19"/>
      <c r="I39" s="20"/>
      <c r="J39" s="124"/>
      <c r="K39" s="167" t="s">
        <v>8</v>
      </c>
      <c r="L39" s="24"/>
      <c r="M39" s="23"/>
      <c r="N39" s="124"/>
      <c r="O39" s="156" t="s">
        <v>8</v>
      </c>
      <c r="P39" s="22"/>
      <c r="Q39" s="124"/>
      <c r="R39" s="133" t="s">
        <v>8</v>
      </c>
      <c r="S39" s="246"/>
      <c r="T39" s="25"/>
      <c r="U39" s="134"/>
      <c r="V39" s="14"/>
      <c r="W39" s="148"/>
      <c r="X39" s="171" t="s">
        <v>8</v>
      </c>
      <c r="Y39" s="15"/>
      <c r="Z39" s="137"/>
      <c r="AA39" s="124"/>
      <c r="AB39" s="172" t="s">
        <v>8</v>
      </c>
      <c r="AC39" s="27"/>
      <c r="AD39" s="28"/>
      <c r="AE39" s="124"/>
      <c r="AF39" s="173" t="s">
        <v>8</v>
      </c>
      <c r="AG39" s="29"/>
      <c r="AH39" s="29"/>
      <c r="AI39" s="124"/>
      <c r="AJ39" s="159" t="s">
        <v>8</v>
      </c>
      <c r="AK39" s="21"/>
      <c r="AL39" s="264"/>
      <c r="AM39" s="151"/>
      <c r="AN39" s="14"/>
    </row>
    <row r="40" spans="1:40" ht="12" customHeight="1">
      <c r="A40" s="119"/>
      <c r="B40" s="120"/>
      <c r="C40" s="168">
        <v>18</v>
      </c>
      <c r="D40" s="17"/>
      <c r="E40" s="16"/>
      <c r="F40" s="124"/>
      <c r="G40" s="170">
        <v>18</v>
      </c>
      <c r="H40" s="19"/>
      <c r="I40" s="20"/>
      <c r="J40" s="124"/>
      <c r="K40" s="167">
        <v>18</v>
      </c>
      <c r="L40" s="24"/>
      <c r="M40" s="23"/>
      <c r="N40" s="124"/>
      <c r="O40" s="156">
        <v>18</v>
      </c>
      <c r="P40" s="22"/>
      <c r="Q40" s="124"/>
      <c r="R40" s="133">
        <v>18</v>
      </c>
      <c r="S40" s="246"/>
      <c r="T40" s="25"/>
      <c r="U40" s="134"/>
      <c r="V40" s="14"/>
      <c r="W40" s="148"/>
      <c r="X40" s="171">
        <v>18</v>
      </c>
      <c r="Y40" s="15"/>
      <c r="Z40" s="137"/>
      <c r="AA40" s="124"/>
      <c r="AB40" s="172">
        <v>18</v>
      </c>
      <c r="AC40" s="27"/>
      <c r="AD40" s="28"/>
      <c r="AE40" s="124"/>
      <c r="AF40" s="173">
        <v>18</v>
      </c>
      <c r="AG40" s="29"/>
      <c r="AH40" s="29"/>
      <c r="AI40" s="124"/>
      <c r="AJ40" s="159">
        <v>18</v>
      </c>
      <c r="AK40" s="21"/>
      <c r="AL40" s="264"/>
      <c r="AM40" s="151"/>
      <c r="AN40" s="14"/>
    </row>
    <row r="41" spans="1:40" ht="12" customHeight="1">
      <c r="A41" s="119"/>
      <c r="B41" s="120"/>
      <c r="C41" s="168" t="s">
        <v>9</v>
      </c>
      <c r="D41" s="17"/>
      <c r="E41" s="16"/>
      <c r="F41" s="124"/>
      <c r="G41" s="170" t="s">
        <v>9</v>
      </c>
      <c r="H41" s="19"/>
      <c r="I41" s="20"/>
      <c r="J41" s="124"/>
      <c r="K41" s="167" t="s">
        <v>9</v>
      </c>
      <c r="L41" s="24"/>
      <c r="M41" s="23"/>
      <c r="N41" s="124"/>
      <c r="O41" s="156" t="s">
        <v>9</v>
      </c>
      <c r="P41" s="22"/>
      <c r="Q41" s="124"/>
      <c r="R41" s="133" t="s">
        <v>9</v>
      </c>
      <c r="S41" s="246"/>
      <c r="T41" s="25"/>
      <c r="U41" s="134"/>
      <c r="V41" s="14"/>
      <c r="W41" s="148"/>
      <c r="X41" s="171" t="s">
        <v>9</v>
      </c>
      <c r="Y41" s="15"/>
      <c r="Z41" s="137"/>
      <c r="AA41" s="124"/>
      <c r="AB41" s="172" t="s">
        <v>9</v>
      </c>
      <c r="AC41" s="27"/>
      <c r="AD41" s="28"/>
      <c r="AE41" s="124"/>
      <c r="AF41" s="173" t="s">
        <v>9</v>
      </c>
      <c r="AG41" s="29"/>
      <c r="AH41" s="29"/>
      <c r="AI41" s="124"/>
      <c r="AJ41" s="159" t="s">
        <v>9</v>
      </c>
      <c r="AK41" s="21"/>
      <c r="AL41" s="264"/>
      <c r="AM41" s="151"/>
      <c r="AN41" s="14"/>
    </row>
    <row r="42" spans="1:40" ht="12" customHeight="1">
      <c r="A42" s="119"/>
      <c r="B42" s="120"/>
      <c r="C42" s="168">
        <v>19</v>
      </c>
      <c r="D42" s="17"/>
      <c r="E42" s="169"/>
      <c r="F42" s="124"/>
      <c r="G42" s="170">
        <v>19</v>
      </c>
      <c r="H42" s="19"/>
      <c r="I42" s="20"/>
      <c r="J42" s="124"/>
      <c r="K42" s="167">
        <v>19</v>
      </c>
      <c r="L42" s="24"/>
      <c r="M42" s="23"/>
      <c r="N42" s="124"/>
      <c r="O42" s="156">
        <v>19</v>
      </c>
      <c r="P42" s="22"/>
      <c r="Q42" s="124"/>
      <c r="R42" s="133">
        <v>19</v>
      </c>
      <c r="S42" s="246"/>
      <c r="T42" s="25"/>
      <c r="U42" s="134"/>
      <c r="V42" s="14"/>
      <c r="W42" s="148"/>
      <c r="X42" s="171">
        <v>19</v>
      </c>
      <c r="Y42" s="15"/>
      <c r="Z42" s="137"/>
      <c r="AA42" s="124"/>
      <c r="AB42" s="172">
        <v>19</v>
      </c>
      <c r="AC42" s="27"/>
      <c r="AD42" s="28"/>
      <c r="AE42" s="124"/>
      <c r="AF42" s="173">
        <v>19</v>
      </c>
      <c r="AG42" s="29"/>
      <c r="AH42" s="29"/>
      <c r="AI42" s="124"/>
      <c r="AJ42" s="159">
        <v>19</v>
      </c>
      <c r="AK42" s="21"/>
      <c r="AL42" s="264"/>
      <c r="AM42" s="151"/>
      <c r="AN42" s="14"/>
    </row>
    <row r="43" spans="1:40" ht="12" customHeight="1">
      <c r="A43" s="119"/>
      <c r="B43" s="120"/>
      <c r="C43" s="168" t="s">
        <v>10</v>
      </c>
      <c r="D43" s="17"/>
      <c r="E43" s="169"/>
      <c r="F43" s="124"/>
      <c r="G43" s="170" t="s">
        <v>10</v>
      </c>
      <c r="H43" s="19"/>
      <c r="I43" s="20"/>
      <c r="J43" s="124"/>
      <c r="K43" s="167" t="s">
        <v>10</v>
      </c>
      <c r="L43" s="24"/>
      <c r="M43" s="23"/>
      <c r="N43" s="124"/>
      <c r="O43" s="156" t="s">
        <v>10</v>
      </c>
      <c r="P43" s="22"/>
      <c r="Q43" s="124"/>
      <c r="R43" s="133" t="s">
        <v>10</v>
      </c>
      <c r="S43" s="246"/>
      <c r="T43" s="25"/>
      <c r="U43" s="134"/>
      <c r="V43" s="14"/>
      <c r="W43" s="148"/>
      <c r="X43" s="171" t="s">
        <v>10</v>
      </c>
      <c r="Y43" s="15"/>
      <c r="Z43" s="137"/>
      <c r="AA43" s="124"/>
      <c r="AB43" s="172" t="s">
        <v>10</v>
      </c>
      <c r="AC43" s="27"/>
      <c r="AD43" s="28"/>
      <c r="AE43" s="124"/>
      <c r="AF43" s="173" t="s">
        <v>10</v>
      </c>
      <c r="AG43" s="29"/>
      <c r="AH43" s="29"/>
      <c r="AI43" s="124"/>
      <c r="AJ43" s="159" t="s">
        <v>33</v>
      </c>
      <c r="AK43" s="21"/>
      <c r="AL43" s="264"/>
      <c r="AM43" s="151"/>
      <c r="AN43" s="14"/>
    </row>
    <row r="44" spans="1:40" ht="12" customHeight="1">
      <c r="A44" s="119"/>
      <c r="B44" s="120"/>
      <c r="C44" s="168">
        <v>20</v>
      </c>
      <c r="D44" s="17"/>
      <c r="E44" s="169"/>
      <c r="F44" s="124"/>
      <c r="G44" s="170">
        <v>20</v>
      </c>
      <c r="H44" s="19"/>
      <c r="I44" s="20"/>
      <c r="J44" s="124"/>
      <c r="K44" s="167">
        <v>20</v>
      </c>
      <c r="L44" s="24"/>
      <c r="M44" s="23"/>
      <c r="N44" s="124"/>
      <c r="O44" s="156">
        <v>20</v>
      </c>
      <c r="P44" s="22"/>
      <c r="Q44" s="124"/>
      <c r="R44" s="133">
        <v>20</v>
      </c>
      <c r="S44" s="246"/>
      <c r="T44" s="25"/>
      <c r="U44" s="134"/>
      <c r="V44" s="14"/>
      <c r="W44" s="148"/>
      <c r="X44" s="171">
        <v>20</v>
      </c>
      <c r="Y44" s="15"/>
      <c r="Z44" s="137"/>
      <c r="AA44" s="124"/>
      <c r="AB44" s="172">
        <v>20</v>
      </c>
      <c r="AC44" s="27"/>
      <c r="AD44" s="28"/>
      <c r="AE44" s="124"/>
      <c r="AF44" s="173">
        <v>20</v>
      </c>
      <c r="AG44" s="29"/>
      <c r="AH44" s="29"/>
      <c r="AI44" s="124"/>
      <c r="AJ44" s="159">
        <v>20</v>
      </c>
      <c r="AK44" s="21"/>
      <c r="AL44" s="264"/>
      <c r="AM44" s="151"/>
      <c r="AN44" s="14"/>
    </row>
    <row r="45" spans="1:40" ht="12.75" customHeight="1">
      <c r="A45" s="119"/>
      <c r="B45" s="120"/>
      <c r="C45" s="168" t="s">
        <v>11</v>
      </c>
      <c r="D45" s="17"/>
      <c r="E45" s="169"/>
      <c r="F45" s="124"/>
      <c r="G45" s="170" t="s">
        <v>11</v>
      </c>
      <c r="H45" s="19"/>
      <c r="I45" s="20"/>
      <c r="J45" s="124"/>
      <c r="K45" s="167" t="s">
        <v>11</v>
      </c>
      <c r="L45" s="24"/>
      <c r="M45" s="23"/>
      <c r="N45" s="124"/>
      <c r="O45" s="156" t="s">
        <v>11</v>
      </c>
      <c r="P45" s="22"/>
      <c r="Q45" s="124"/>
      <c r="R45" s="133" t="s">
        <v>11</v>
      </c>
      <c r="S45" s="246"/>
      <c r="T45" s="25"/>
      <c r="U45" s="134"/>
      <c r="V45" s="14"/>
      <c r="W45" s="148"/>
      <c r="X45" s="171" t="s">
        <v>11</v>
      </c>
      <c r="Y45" s="15"/>
      <c r="Z45" s="137"/>
      <c r="AA45" s="124"/>
      <c r="AB45" s="172" t="s">
        <v>11</v>
      </c>
      <c r="AC45" s="27"/>
      <c r="AD45" s="28"/>
      <c r="AE45" s="124"/>
      <c r="AF45" s="173" t="s">
        <v>11</v>
      </c>
      <c r="AG45" s="29"/>
      <c r="AH45" s="29"/>
      <c r="AI45" s="124"/>
      <c r="AJ45" s="159" t="s">
        <v>34</v>
      </c>
      <c r="AK45" s="21"/>
      <c r="AL45" s="264"/>
      <c r="AM45" s="151"/>
      <c r="AN45" s="14"/>
    </row>
    <row r="46" spans="1:40" ht="12.75" customHeight="1">
      <c r="A46" s="119"/>
      <c r="B46" s="120"/>
      <c r="C46" s="168">
        <v>21</v>
      </c>
      <c r="D46" s="17"/>
      <c r="E46" s="169"/>
      <c r="F46" s="124"/>
      <c r="G46" s="170">
        <v>21</v>
      </c>
      <c r="H46" s="19"/>
      <c r="I46" s="20"/>
      <c r="J46" s="124"/>
      <c r="K46" s="167">
        <v>21</v>
      </c>
      <c r="L46" s="24"/>
      <c r="M46" s="23"/>
      <c r="N46" s="124"/>
      <c r="O46" s="156">
        <v>21</v>
      </c>
      <c r="P46" s="22"/>
      <c r="Q46" s="124"/>
      <c r="R46" s="133">
        <v>21</v>
      </c>
      <c r="S46" s="246"/>
      <c r="T46" s="25"/>
      <c r="U46" s="134"/>
      <c r="V46" s="14"/>
      <c r="W46" s="148"/>
      <c r="X46" s="171">
        <v>21</v>
      </c>
      <c r="Y46" s="15"/>
      <c r="Z46" s="137"/>
      <c r="AA46" s="124"/>
      <c r="AB46" s="172">
        <v>21</v>
      </c>
      <c r="AC46" s="27"/>
      <c r="AD46" s="28"/>
      <c r="AE46" s="124"/>
      <c r="AF46" s="173">
        <v>21</v>
      </c>
      <c r="AG46" s="29"/>
      <c r="AH46" s="29"/>
      <c r="AI46" s="124"/>
      <c r="AJ46" s="159">
        <v>21</v>
      </c>
      <c r="AK46" s="21"/>
      <c r="AL46" s="264"/>
      <c r="AM46" s="151"/>
      <c r="AN46" s="14"/>
    </row>
    <row r="47" spans="1:40" ht="12.75" customHeight="1">
      <c r="A47" s="119"/>
      <c r="B47" s="120"/>
      <c r="C47" s="168" t="s">
        <v>12</v>
      </c>
      <c r="D47" s="17"/>
      <c r="E47" s="169"/>
      <c r="F47" s="124"/>
      <c r="G47" s="170" t="s">
        <v>12</v>
      </c>
      <c r="H47" s="19"/>
      <c r="I47" s="20"/>
      <c r="J47" s="124"/>
      <c r="K47" s="167" t="s">
        <v>12</v>
      </c>
      <c r="L47" s="24"/>
      <c r="M47" s="23"/>
      <c r="N47" s="124"/>
      <c r="O47" s="156" t="s">
        <v>12</v>
      </c>
      <c r="P47" s="22"/>
      <c r="Q47" s="124"/>
      <c r="R47" s="133" t="s">
        <v>12</v>
      </c>
      <c r="S47" s="246"/>
      <c r="T47" s="25"/>
      <c r="U47" s="134"/>
      <c r="V47" s="14"/>
      <c r="W47" s="148"/>
      <c r="X47" s="171" t="s">
        <v>12</v>
      </c>
      <c r="Y47" s="15"/>
      <c r="Z47" s="137"/>
      <c r="AA47" s="124"/>
      <c r="AB47" s="172" t="s">
        <v>12</v>
      </c>
      <c r="AC47" s="27"/>
      <c r="AD47" s="28"/>
      <c r="AE47" s="124"/>
      <c r="AF47" s="173" t="s">
        <v>12</v>
      </c>
      <c r="AG47" s="29"/>
      <c r="AH47" s="142"/>
      <c r="AI47" s="124"/>
      <c r="AJ47" s="159"/>
      <c r="AK47" s="32"/>
      <c r="AL47" s="263"/>
      <c r="AM47" s="151"/>
      <c r="AN47" s="14"/>
    </row>
    <row r="48" spans="1:40" ht="12.75">
      <c r="A48" s="119"/>
      <c r="B48" s="120"/>
      <c r="C48" s="168"/>
      <c r="D48" s="166"/>
      <c r="E48" s="169"/>
      <c r="F48" s="124"/>
      <c r="G48" s="170">
        <v>22</v>
      </c>
      <c r="H48" s="19"/>
      <c r="I48" s="20"/>
      <c r="J48" s="124"/>
      <c r="K48" s="167">
        <v>22</v>
      </c>
      <c r="L48" s="24"/>
      <c r="M48" s="23"/>
      <c r="N48" s="124"/>
      <c r="O48" s="156">
        <v>22</v>
      </c>
      <c r="P48" s="22"/>
      <c r="Q48" s="124"/>
      <c r="R48" s="133">
        <v>22</v>
      </c>
      <c r="S48" s="246"/>
      <c r="T48" s="25"/>
      <c r="U48" s="134"/>
      <c r="V48" s="14"/>
      <c r="W48" s="148"/>
      <c r="X48" s="137"/>
      <c r="Y48" s="136"/>
      <c r="Z48" s="137"/>
      <c r="AA48" s="124"/>
      <c r="AB48" s="172">
        <v>22</v>
      </c>
      <c r="AC48" s="27"/>
      <c r="AD48" s="28"/>
      <c r="AE48" s="124"/>
      <c r="AF48" s="173">
        <v>22</v>
      </c>
      <c r="AG48" s="29"/>
      <c r="AH48" s="142"/>
      <c r="AI48" s="124"/>
      <c r="AJ48" s="159"/>
      <c r="AK48" s="32"/>
      <c r="AL48" s="263"/>
      <c r="AM48" s="151"/>
      <c r="AN48" s="14"/>
    </row>
    <row r="49" spans="1:40" ht="12.75" customHeight="1">
      <c r="A49" s="119"/>
      <c r="B49" s="120"/>
      <c r="C49" s="168"/>
      <c r="D49" s="166"/>
      <c r="E49" s="169"/>
      <c r="F49" s="124"/>
      <c r="G49" s="170" t="s">
        <v>13</v>
      </c>
      <c r="H49" s="19"/>
      <c r="I49" s="20"/>
      <c r="J49" s="124"/>
      <c r="K49" s="167" t="s">
        <v>13</v>
      </c>
      <c r="L49" s="24"/>
      <c r="M49" s="23"/>
      <c r="N49" s="124"/>
      <c r="O49" s="156" t="s">
        <v>13</v>
      </c>
      <c r="P49" s="22"/>
      <c r="Q49" s="124"/>
      <c r="R49" s="133" t="s">
        <v>13</v>
      </c>
      <c r="S49" s="246"/>
      <c r="T49" s="25"/>
      <c r="U49" s="134"/>
      <c r="V49" s="14"/>
      <c r="W49" s="148"/>
      <c r="X49" s="137"/>
      <c r="Y49" s="136"/>
      <c r="Z49" s="137"/>
      <c r="AA49" s="124"/>
      <c r="AB49" s="172" t="s">
        <v>13</v>
      </c>
      <c r="AC49" s="27"/>
      <c r="AD49" s="28"/>
      <c r="AE49" s="124"/>
      <c r="AF49" s="173" t="s">
        <v>13</v>
      </c>
      <c r="AG49" s="29"/>
      <c r="AH49" s="142"/>
      <c r="AI49" s="124"/>
      <c r="AJ49" s="159"/>
      <c r="AK49" s="32"/>
      <c r="AL49" s="263"/>
      <c r="AM49" s="151"/>
      <c r="AN49" s="14"/>
    </row>
    <row r="50" spans="1:40" ht="12.75">
      <c r="A50" s="119"/>
      <c r="B50" s="120"/>
      <c r="C50" s="168"/>
      <c r="D50" s="166"/>
      <c r="E50" s="169"/>
      <c r="F50" s="124"/>
      <c r="G50" s="170" t="s">
        <v>17</v>
      </c>
      <c r="H50" s="19"/>
      <c r="I50" s="174"/>
      <c r="J50" s="124"/>
      <c r="K50" s="167" t="s">
        <v>17</v>
      </c>
      <c r="L50" s="24"/>
      <c r="M50" s="130"/>
      <c r="N50" s="124"/>
      <c r="O50" s="156"/>
      <c r="P50" s="156"/>
      <c r="Q50" s="124"/>
      <c r="R50" s="133"/>
      <c r="S50" s="133"/>
      <c r="T50" s="175"/>
      <c r="U50" s="134"/>
      <c r="V50" s="14"/>
      <c r="W50" s="148"/>
      <c r="X50" s="137"/>
      <c r="Y50" s="136"/>
      <c r="Z50" s="137"/>
      <c r="AA50" s="124"/>
      <c r="AB50" s="172" t="s">
        <v>17</v>
      </c>
      <c r="AC50" s="27"/>
      <c r="AD50" s="140"/>
      <c r="AE50" s="124"/>
      <c r="AF50" s="173"/>
      <c r="AG50" s="29"/>
      <c r="AH50" s="142"/>
      <c r="AI50" s="124"/>
      <c r="AJ50" s="159"/>
      <c r="AK50" s="32"/>
      <c r="AL50" s="263"/>
      <c r="AM50" s="151"/>
      <c r="AN50" s="14"/>
    </row>
    <row r="51" spans="1:40" ht="12.75">
      <c r="A51" s="119"/>
      <c r="B51" s="120"/>
      <c r="C51" s="168"/>
      <c r="D51" s="166"/>
      <c r="E51" s="169"/>
      <c r="F51" s="124"/>
      <c r="G51" s="170">
        <v>23</v>
      </c>
      <c r="H51" s="19"/>
      <c r="I51" s="20"/>
      <c r="J51" s="124"/>
      <c r="K51" s="167">
        <v>23</v>
      </c>
      <c r="L51" s="24"/>
      <c r="M51" s="23"/>
      <c r="N51" s="124"/>
      <c r="O51" s="156">
        <v>23</v>
      </c>
      <c r="P51" s="22"/>
      <c r="Q51" s="124"/>
      <c r="R51" s="133">
        <v>23</v>
      </c>
      <c r="S51" s="246"/>
      <c r="T51" s="25"/>
      <c r="U51" s="134"/>
      <c r="V51" s="14"/>
      <c r="W51" s="148"/>
      <c r="X51" s="137"/>
      <c r="Y51" s="136"/>
      <c r="Z51" s="137"/>
      <c r="AA51" s="124"/>
      <c r="AB51" s="172">
        <v>23</v>
      </c>
      <c r="AC51" s="27"/>
      <c r="AD51" s="28"/>
      <c r="AE51" s="124"/>
      <c r="AF51" s="173">
        <v>23</v>
      </c>
      <c r="AG51" s="29"/>
      <c r="AH51" s="142"/>
      <c r="AI51" s="124"/>
      <c r="AJ51" s="159"/>
      <c r="AK51" s="32"/>
      <c r="AL51" s="263"/>
      <c r="AM51" s="151"/>
      <c r="AN51" s="14"/>
    </row>
    <row r="52" spans="1:40" ht="12.75">
      <c r="A52" s="119"/>
      <c r="B52" s="120"/>
      <c r="C52" s="168"/>
      <c r="D52" s="166"/>
      <c r="E52" s="169"/>
      <c r="F52" s="124"/>
      <c r="G52" s="170" t="s">
        <v>14</v>
      </c>
      <c r="H52" s="19"/>
      <c r="I52" s="20"/>
      <c r="J52" s="124"/>
      <c r="K52" s="167" t="s">
        <v>14</v>
      </c>
      <c r="L52" s="24"/>
      <c r="M52" s="23"/>
      <c r="N52" s="124"/>
      <c r="O52" s="156" t="s">
        <v>14</v>
      </c>
      <c r="P52" s="22"/>
      <c r="Q52" s="124"/>
      <c r="R52" s="133" t="s">
        <v>14</v>
      </c>
      <c r="S52" s="246"/>
      <c r="T52" s="25"/>
      <c r="U52" s="134"/>
      <c r="V52" s="14"/>
      <c r="W52" s="148"/>
      <c r="X52" s="137"/>
      <c r="Y52" s="136"/>
      <c r="Z52" s="137"/>
      <c r="AA52" s="124"/>
      <c r="AB52" s="172" t="s">
        <v>14</v>
      </c>
      <c r="AC52" s="27"/>
      <c r="AD52" s="140"/>
      <c r="AE52" s="124"/>
      <c r="AF52" s="173" t="s">
        <v>14</v>
      </c>
      <c r="AG52" s="29"/>
      <c r="AH52" s="142"/>
      <c r="AI52" s="124"/>
      <c r="AJ52" s="159"/>
      <c r="AK52" s="32"/>
      <c r="AL52" s="263"/>
      <c r="AM52" s="151"/>
      <c r="AN52" s="14"/>
    </row>
    <row r="53" spans="1:40" ht="12.75">
      <c r="A53" s="119"/>
      <c r="B53" s="120"/>
      <c r="C53" s="168"/>
      <c r="D53" s="166"/>
      <c r="E53" s="169"/>
      <c r="F53" s="124"/>
      <c r="G53" s="170">
        <v>24</v>
      </c>
      <c r="H53" s="19"/>
      <c r="I53" s="20"/>
      <c r="J53" s="124"/>
      <c r="K53" s="167">
        <v>24</v>
      </c>
      <c r="L53" s="24"/>
      <c r="M53" s="23"/>
      <c r="N53" s="124"/>
      <c r="O53" s="156">
        <v>24</v>
      </c>
      <c r="P53" s="22"/>
      <c r="Q53" s="124"/>
      <c r="R53" s="133">
        <v>24</v>
      </c>
      <c r="S53" s="246"/>
      <c r="T53" s="25"/>
      <c r="U53" s="134"/>
      <c r="V53" s="14"/>
      <c r="W53" s="148"/>
      <c r="X53" s="137"/>
      <c r="Y53" s="136"/>
      <c r="Z53" s="137"/>
      <c r="AA53" s="124"/>
      <c r="AB53" s="172">
        <v>24</v>
      </c>
      <c r="AC53" s="27"/>
      <c r="AD53" s="140"/>
      <c r="AE53" s="124"/>
      <c r="AF53" s="173">
        <v>24</v>
      </c>
      <c r="AG53" s="29"/>
      <c r="AH53" s="142"/>
      <c r="AI53" s="124"/>
      <c r="AJ53" s="159"/>
      <c r="AK53" s="32"/>
      <c r="AL53" s="263"/>
      <c r="AM53" s="151"/>
      <c r="AN53" s="14"/>
    </row>
    <row r="54" spans="1:40" ht="12.75">
      <c r="A54" s="119"/>
      <c r="B54" s="120"/>
      <c r="C54" s="168"/>
      <c r="D54" s="166"/>
      <c r="E54" s="169"/>
      <c r="F54" s="124"/>
      <c r="G54" s="170" t="s">
        <v>4</v>
      </c>
      <c r="H54" s="19"/>
      <c r="I54" s="20"/>
      <c r="J54" s="124"/>
      <c r="K54" s="167" t="s">
        <v>4</v>
      </c>
      <c r="L54" s="24"/>
      <c r="M54" s="23"/>
      <c r="N54" s="124"/>
      <c r="O54" s="156" t="s">
        <v>4</v>
      </c>
      <c r="P54" s="22"/>
      <c r="Q54" s="124"/>
      <c r="R54" s="133"/>
      <c r="S54" s="133"/>
      <c r="T54" s="175"/>
      <c r="U54" s="134"/>
      <c r="V54" s="14"/>
      <c r="W54" s="148"/>
      <c r="X54" s="137"/>
      <c r="Y54" s="136"/>
      <c r="Z54" s="137"/>
      <c r="AA54" s="124"/>
      <c r="AB54" s="172" t="s">
        <v>4</v>
      </c>
      <c r="AC54" s="27"/>
      <c r="AD54" s="140"/>
      <c r="AE54" s="124"/>
      <c r="AF54" s="173" t="s">
        <v>4</v>
      </c>
      <c r="AG54" s="29"/>
      <c r="AH54" s="142"/>
      <c r="AI54" s="124"/>
      <c r="AJ54" s="159"/>
      <c r="AK54" s="32"/>
      <c r="AL54" s="263"/>
      <c r="AM54" s="151"/>
      <c r="AN54" s="14"/>
    </row>
    <row r="55" spans="1:40" ht="12.75" customHeight="1">
      <c r="A55" s="119"/>
      <c r="B55" s="120"/>
      <c r="C55" s="168"/>
      <c r="D55" s="166"/>
      <c r="E55" s="169"/>
      <c r="F55" s="124"/>
      <c r="G55" s="170">
        <v>25</v>
      </c>
      <c r="H55" s="19"/>
      <c r="I55" s="20"/>
      <c r="J55" s="124"/>
      <c r="K55" s="167">
        <v>25</v>
      </c>
      <c r="L55" s="24"/>
      <c r="M55" s="23"/>
      <c r="N55" s="124"/>
      <c r="O55" s="156">
        <v>25</v>
      </c>
      <c r="P55" s="22"/>
      <c r="Q55" s="124"/>
      <c r="R55" s="133"/>
      <c r="S55" s="133"/>
      <c r="T55" s="133"/>
      <c r="U55" s="134"/>
      <c r="V55" s="14"/>
      <c r="W55" s="148"/>
      <c r="X55" s="137"/>
      <c r="Y55" s="136"/>
      <c r="Z55" s="137"/>
      <c r="AA55" s="124"/>
      <c r="AB55" s="172">
        <v>25</v>
      </c>
      <c r="AC55" s="27"/>
      <c r="AD55" s="140"/>
      <c r="AE55" s="124"/>
      <c r="AF55" s="173">
        <v>25</v>
      </c>
      <c r="AG55" s="29"/>
      <c r="AH55" s="142"/>
      <c r="AI55" s="124"/>
      <c r="AJ55" s="159"/>
      <c r="AK55" s="32"/>
      <c r="AL55" s="263"/>
      <c r="AM55" s="151"/>
      <c r="AN55" s="14"/>
    </row>
    <row r="56" spans="1:40" ht="12.75">
      <c r="A56" s="119"/>
      <c r="B56" s="120"/>
      <c r="C56" s="168"/>
      <c r="D56" s="166"/>
      <c r="E56" s="169"/>
      <c r="F56" s="124"/>
      <c r="G56" s="170" t="s">
        <v>5</v>
      </c>
      <c r="H56" s="19"/>
      <c r="I56" s="20"/>
      <c r="J56" s="124"/>
      <c r="K56" s="167" t="s">
        <v>5</v>
      </c>
      <c r="L56" s="24"/>
      <c r="M56" s="23"/>
      <c r="N56" s="124"/>
      <c r="O56" s="156" t="s">
        <v>5</v>
      </c>
      <c r="P56" s="22"/>
      <c r="Q56" s="124"/>
      <c r="R56" s="176"/>
      <c r="S56" s="176"/>
      <c r="T56" s="176"/>
      <c r="U56" s="134"/>
      <c r="V56" s="14"/>
      <c r="W56" s="148"/>
      <c r="X56" s="137"/>
      <c r="Y56" s="136"/>
      <c r="Z56" s="137"/>
      <c r="AA56" s="124"/>
      <c r="AB56" s="172" t="s">
        <v>5</v>
      </c>
      <c r="AC56" s="27"/>
      <c r="AD56" s="140"/>
      <c r="AE56" s="124"/>
      <c r="AF56" s="173" t="s">
        <v>5</v>
      </c>
      <c r="AG56" s="29"/>
      <c r="AH56" s="142"/>
      <c r="AI56" s="124"/>
      <c r="AJ56" s="159"/>
      <c r="AK56" s="32"/>
      <c r="AL56" s="263"/>
      <c r="AM56" s="151"/>
      <c r="AN56" s="14"/>
    </row>
    <row r="57" spans="1:40" ht="12.75">
      <c r="A57" s="119"/>
      <c r="B57" s="120"/>
      <c r="C57" s="165"/>
      <c r="D57" s="166"/>
      <c r="E57" s="169"/>
      <c r="F57" s="124"/>
      <c r="G57" s="127">
        <v>26</v>
      </c>
      <c r="H57" s="19"/>
      <c r="I57" s="20"/>
      <c r="J57" s="124"/>
      <c r="K57" s="167">
        <v>26</v>
      </c>
      <c r="L57" s="24"/>
      <c r="M57" s="23"/>
      <c r="N57" s="124"/>
      <c r="O57" s="156">
        <v>26</v>
      </c>
      <c r="P57" s="22"/>
      <c r="Q57" s="124"/>
      <c r="R57" s="176"/>
      <c r="S57" s="176"/>
      <c r="T57" s="175"/>
      <c r="U57" s="134"/>
      <c r="V57" s="14"/>
      <c r="W57" s="148"/>
      <c r="X57" s="137"/>
      <c r="Y57" s="136"/>
      <c r="Z57" s="137"/>
      <c r="AA57" s="124"/>
      <c r="AB57" s="172">
        <v>26</v>
      </c>
      <c r="AC57" s="27"/>
      <c r="AD57" s="140"/>
      <c r="AE57" s="124"/>
      <c r="AF57" s="173">
        <v>26</v>
      </c>
      <c r="AG57" s="29"/>
      <c r="AH57" s="142"/>
      <c r="AI57" s="124"/>
      <c r="AJ57" s="159"/>
      <c r="AK57" s="32"/>
      <c r="AL57" s="263"/>
      <c r="AM57" s="151"/>
      <c r="AN57" s="14"/>
    </row>
    <row r="58" spans="1:40" ht="24" customHeight="1">
      <c r="A58" s="119"/>
      <c r="B58" s="120"/>
      <c r="C58" s="177" t="s">
        <v>52</v>
      </c>
      <c r="D58" s="178">
        <f>SUM(D29:D57)</f>
        <v>0</v>
      </c>
      <c r="E58" s="178">
        <f>SUM(E29:E57)</f>
        <v>0</v>
      </c>
      <c r="F58" s="124"/>
      <c r="G58" s="179" t="s">
        <v>52</v>
      </c>
      <c r="H58" s="180">
        <f>SUM(H28:H57)</f>
        <v>0</v>
      </c>
      <c r="I58" s="180">
        <f>SUM(I28:I57)</f>
        <v>0</v>
      </c>
      <c r="J58" s="124"/>
      <c r="K58" s="181" t="s">
        <v>52</v>
      </c>
      <c r="L58" s="182">
        <f>SUM(L28:L57)</f>
        <v>0</v>
      </c>
      <c r="M58" s="182">
        <f>SUM(M28:M57)</f>
        <v>0</v>
      </c>
      <c r="N58" s="183"/>
      <c r="O58" s="184" t="s">
        <v>52</v>
      </c>
      <c r="P58" s="185">
        <f>SUM(P22:P57)</f>
        <v>0</v>
      </c>
      <c r="Q58" s="183"/>
      <c r="R58" s="186" t="s">
        <v>52</v>
      </c>
      <c r="S58" s="187">
        <f>SUM(S15:S57)</f>
        <v>0</v>
      </c>
      <c r="T58" s="187">
        <f>SUM(T15:T57)</f>
        <v>0</v>
      </c>
      <c r="U58" s="188"/>
      <c r="V58" s="14"/>
      <c r="W58" s="148"/>
      <c r="X58" s="189" t="s">
        <v>52</v>
      </c>
      <c r="Y58" s="190">
        <f>SUM(Y15:Y57)</f>
        <v>0</v>
      </c>
      <c r="Z58" s="190">
        <f>SUM(Z28:Z57)</f>
        <v>0</v>
      </c>
      <c r="AA58" s="183"/>
      <c r="AB58" s="191" t="s">
        <v>52</v>
      </c>
      <c r="AC58" s="192">
        <f>SUM(AC15:AC57)</f>
        <v>0</v>
      </c>
      <c r="AD58" s="192">
        <f>SUM(AD28:AD57)</f>
        <v>0</v>
      </c>
      <c r="AE58" s="193"/>
      <c r="AF58" s="194" t="s">
        <v>52</v>
      </c>
      <c r="AG58" s="195">
        <f>SUM(AG14:AG57)</f>
        <v>0</v>
      </c>
      <c r="AH58" s="195">
        <f>SUM(AH14:AH57)</f>
        <v>0</v>
      </c>
      <c r="AI58" s="193"/>
      <c r="AJ58" s="196" t="s">
        <v>52</v>
      </c>
      <c r="AK58" s="197">
        <f>SUM(AK22:AK57)</f>
        <v>0</v>
      </c>
      <c r="AL58" s="265"/>
      <c r="AM58" s="151"/>
      <c r="AN58" s="14"/>
    </row>
    <row r="59" spans="1:40" ht="17.25" customHeight="1">
      <c r="A59" s="119"/>
      <c r="B59" s="120"/>
      <c r="C59" s="198" t="s">
        <v>53</v>
      </c>
      <c r="D59" s="178">
        <f>D58*2</f>
        <v>0</v>
      </c>
      <c r="E59" s="198">
        <f>E58*0.5</f>
        <v>0</v>
      </c>
      <c r="F59" s="124"/>
      <c r="G59" s="199" t="s">
        <v>53</v>
      </c>
      <c r="H59" s="180">
        <f>H58*2</f>
        <v>0</v>
      </c>
      <c r="I59" s="199">
        <f>I58*0.5</f>
        <v>0</v>
      </c>
      <c r="J59" s="124"/>
      <c r="K59" s="200" t="s">
        <v>53</v>
      </c>
      <c r="L59" s="182">
        <f>L58*2</f>
        <v>0</v>
      </c>
      <c r="M59" s="200">
        <f>M58*0.5</f>
        <v>0</v>
      </c>
      <c r="N59" s="183"/>
      <c r="O59" s="201" t="s">
        <v>53</v>
      </c>
      <c r="P59" s="202">
        <f>0.5*P58</f>
        <v>0</v>
      </c>
      <c r="Q59" s="183"/>
      <c r="R59" s="203" t="s">
        <v>53</v>
      </c>
      <c r="S59" s="204">
        <f>S58*0.5</f>
        <v>0</v>
      </c>
      <c r="T59" s="251">
        <f>T58*0.25</f>
        <v>0</v>
      </c>
      <c r="U59" s="205"/>
      <c r="V59" s="14"/>
      <c r="W59" s="206"/>
      <c r="X59" s="207" t="s">
        <v>53</v>
      </c>
      <c r="Y59" s="208">
        <f>Y58*2</f>
        <v>0</v>
      </c>
      <c r="Z59" s="208">
        <f>Z58*0.5</f>
        <v>0</v>
      </c>
      <c r="AA59" s="183"/>
      <c r="AB59" s="209" t="s">
        <v>53</v>
      </c>
      <c r="AC59" s="210">
        <f>AC58*2</f>
        <v>0</v>
      </c>
      <c r="AD59" s="210">
        <f>AD58*0.5</f>
        <v>0</v>
      </c>
      <c r="AE59" s="211"/>
      <c r="AF59" s="212" t="s">
        <v>53</v>
      </c>
      <c r="AG59" s="213">
        <f>AG58*2</f>
        <v>0</v>
      </c>
      <c r="AH59" s="213">
        <f>0.5*AH58</f>
        <v>0</v>
      </c>
      <c r="AI59" s="211"/>
      <c r="AJ59" s="214" t="s">
        <v>53</v>
      </c>
      <c r="AK59" s="215">
        <f>0.5*AK58</f>
        <v>0</v>
      </c>
      <c r="AL59" s="266"/>
      <c r="AM59" s="151"/>
      <c r="AN59" s="14"/>
    </row>
    <row r="60" spans="1:40" ht="16.5" customHeight="1">
      <c r="A60" s="119"/>
      <c r="B60" s="120"/>
      <c r="C60" s="198" t="s">
        <v>54</v>
      </c>
      <c r="D60" s="216">
        <f>D58*D13</f>
        <v>0</v>
      </c>
      <c r="E60" s="216">
        <f>E58*E13</f>
        <v>0</v>
      </c>
      <c r="F60" s="124"/>
      <c r="G60" s="199" t="s">
        <v>54</v>
      </c>
      <c r="H60" s="217">
        <f>H58*H13</f>
        <v>0</v>
      </c>
      <c r="I60" s="217">
        <f>I58*I13</f>
        <v>0</v>
      </c>
      <c r="J60" s="124"/>
      <c r="K60" s="200" t="s">
        <v>54</v>
      </c>
      <c r="L60" s="218">
        <f>L58*L13</f>
        <v>0</v>
      </c>
      <c r="M60" s="218">
        <f>M58*M13</f>
        <v>0</v>
      </c>
      <c r="N60" s="183"/>
      <c r="O60" s="219" t="s">
        <v>54</v>
      </c>
      <c r="P60" s="220">
        <f>P58*P13</f>
        <v>0</v>
      </c>
      <c r="Q60" s="183"/>
      <c r="R60" s="203" t="s">
        <v>54</v>
      </c>
      <c r="S60" s="221">
        <f>S58*S13</f>
        <v>0</v>
      </c>
      <c r="T60" s="221">
        <f>T58*T13</f>
        <v>0</v>
      </c>
      <c r="U60" s="222"/>
      <c r="V60" s="14"/>
      <c r="W60" s="206"/>
      <c r="X60" s="207" t="s">
        <v>54</v>
      </c>
      <c r="Y60" s="223">
        <f>Y58*Y13</f>
        <v>0</v>
      </c>
      <c r="Z60" s="223">
        <f>Z58*Z13</f>
        <v>0</v>
      </c>
      <c r="AA60" s="183"/>
      <c r="AB60" s="209" t="s">
        <v>54</v>
      </c>
      <c r="AC60" s="224">
        <f>AC58*AC13</f>
        <v>0</v>
      </c>
      <c r="AD60" s="224">
        <f>AD58*AD13</f>
        <v>0</v>
      </c>
      <c r="AE60" s="225"/>
      <c r="AF60" s="212" t="s">
        <v>54</v>
      </c>
      <c r="AG60" s="226">
        <f>AG58*64</f>
        <v>0</v>
      </c>
      <c r="AH60" s="226">
        <f>AH58*AH13</f>
        <v>0</v>
      </c>
      <c r="AI60" s="225"/>
      <c r="AJ60" s="227" t="s">
        <v>54</v>
      </c>
      <c r="AK60" s="228">
        <f>AK58*AK13</f>
        <v>0</v>
      </c>
      <c r="AL60" s="267"/>
      <c r="AM60" s="151"/>
      <c r="AN60" s="14"/>
    </row>
    <row r="61" spans="1:40" ht="23.25" customHeight="1">
      <c r="A61" s="119"/>
      <c r="B61" s="120"/>
      <c r="C61" s="229"/>
      <c r="D61" s="56" t="s">
        <v>31</v>
      </c>
      <c r="E61" s="35"/>
      <c r="F61" s="35"/>
      <c r="G61" s="35"/>
      <c r="H61" s="57" t="s">
        <v>15</v>
      </c>
      <c r="I61" s="35"/>
      <c r="J61" s="35"/>
      <c r="K61" s="35"/>
      <c r="L61" s="58" t="s">
        <v>16</v>
      </c>
      <c r="M61" s="35"/>
      <c r="N61" s="35"/>
      <c r="O61" s="272" t="s">
        <v>21</v>
      </c>
      <c r="P61" s="272"/>
      <c r="Q61" s="57"/>
      <c r="R61" s="273" t="s">
        <v>25</v>
      </c>
      <c r="S61" s="273"/>
      <c r="T61" s="273"/>
      <c r="U61" s="59"/>
      <c r="V61" s="14"/>
      <c r="W61" s="60"/>
      <c r="X61" s="61"/>
      <c r="Y61" s="62" t="s">
        <v>46</v>
      </c>
      <c r="Z61" s="61"/>
      <c r="AA61" s="35"/>
      <c r="AB61" s="35"/>
      <c r="AC61" s="63" t="s">
        <v>47</v>
      </c>
      <c r="AD61" s="35"/>
      <c r="AE61" s="35"/>
      <c r="AF61" s="14"/>
      <c r="AG61" s="64" t="s">
        <v>48</v>
      </c>
      <c r="AH61" s="65"/>
      <c r="AI61" s="35"/>
      <c r="AJ61" s="66" t="s">
        <v>49</v>
      </c>
      <c r="AK61" s="67"/>
      <c r="AL61" s="67"/>
      <c r="AM61" s="68"/>
      <c r="AN61" s="14"/>
    </row>
    <row r="62" spans="1:40" ht="5.25" customHeight="1" thickBot="1">
      <c r="A62" s="119"/>
      <c r="B62" s="230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2"/>
      <c r="V62" s="14"/>
      <c r="W62" s="233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5"/>
      <c r="AK62" s="235"/>
      <c r="AL62" s="235"/>
      <c r="AM62" s="236"/>
      <c r="AN62" s="14"/>
    </row>
    <row r="63" spans="1:42" ht="12.75">
      <c r="A63" s="14"/>
      <c r="B63" s="33"/>
      <c r="C63" s="33"/>
      <c r="D63" s="33"/>
      <c r="E63" s="33"/>
      <c r="F63" s="33"/>
      <c r="G63" s="33"/>
      <c r="H63" s="237"/>
      <c r="I63" s="35"/>
      <c r="J63" s="35"/>
      <c r="K63" s="35"/>
      <c r="L63" s="35"/>
      <c r="M63" s="35"/>
      <c r="N63" s="35"/>
      <c r="O63" s="33"/>
      <c r="P63" s="33"/>
      <c r="Q63" s="33"/>
      <c r="R63" s="33"/>
      <c r="S63" s="33"/>
      <c r="T63" s="33"/>
      <c r="U63" s="33"/>
      <c r="V63" s="3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8"/>
      <c r="AP63" s="8"/>
    </row>
    <row r="64" spans="1:42" ht="12.75">
      <c r="A64" s="33"/>
      <c r="B64" s="252" t="s">
        <v>51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8"/>
      <c r="AP64" s="8"/>
    </row>
    <row r="65" spans="1:4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237"/>
      <c r="M65" s="35"/>
      <c r="N65" s="35"/>
      <c r="O65" s="35"/>
      <c r="P65" s="238"/>
      <c r="Q65" s="238"/>
      <c r="R65" s="238"/>
      <c r="S65" s="238"/>
      <c r="T65" s="33"/>
      <c r="U65" s="33"/>
      <c r="V65" s="3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8"/>
      <c r="AP65" s="8"/>
    </row>
    <row r="66" spans="1:4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237"/>
      <c r="M66" s="35"/>
      <c r="N66" s="35"/>
      <c r="O66" s="35"/>
      <c r="P66" s="35"/>
      <c r="Q66" s="35"/>
      <c r="R66" s="35"/>
      <c r="S66" s="35"/>
      <c r="T66" s="33"/>
      <c r="U66" s="33"/>
      <c r="V66" s="33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8"/>
      <c r="AP66" s="8"/>
    </row>
    <row r="67" spans="1:4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237"/>
      <c r="M67" s="35"/>
      <c r="N67" s="35"/>
      <c r="O67" s="35"/>
      <c r="P67" s="238"/>
      <c r="Q67" s="238"/>
      <c r="R67" s="238"/>
      <c r="S67" s="238"/>
      <c r="T67" s="33"/>
      <c r="U67" s="33"/>
      <c r="V67" s="33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8"/>
      <c r="AP67" s="8"/>
    </row>
    <row r="68" spans="1:4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237"/>
      <c r="M68" s="35"/>
      <c r="N68" s="35"/>
      <c r="O68" s="35"/>
      <c r="P68" s="35"/>
      <c r="Q68" s="35"/>
      <c r="R68" s="35"/>
      <c r="S68" s="35"/>
      <c r="T68" s="33"/>
      <c r="U68" s="33"/>
      <c r="V68" s="3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8"/>
      <c r="AP68" s="8"/>
    </row>
    <row r="69" spans="1:4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237"/>
      <c r="M69" s="35"/>
      <c r="N69" s="35"/>
      <c r="O69" s="35"/>
      <c r="P69" s="35"/>
      <c r="Q69" s="238"/>
      <c r="R69" s="238"/>
      <c r="S69" s="238"/>
      <c r="T69" s="33"/>
      <c r="U69" s="33"/>
      <c r="V69" s="33"/>
      <c r="W69" s="33"/>
      <c r="X69" s="33"/>
      <c r="Y69" s="33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33"/>
      <c r="AL69" s="33"/>
      <c r="AM69" s="33"/>
      <c r="AN69" s="33"/>
      <c r="AO69" s="8"/>
      <c r="AP69" s="8"/>
    </row>
    <row r="70" spans="1:4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237"/>
      <c r="M70" s="35"/>
      <c r="N70" s="35"/>
      <c r="O70" s="35"/>
      <c r="P70" s="239"/>
      <c r="Q70" s="35"/>
      <c r="R70" s="35"/>
      <c r="S70" s="35"/>
      <c r="T70" s="33"/>
      <c r="U70" s="33"/>
      <c r="V70" s="33"/>
      <c r="W70" s="33"/>
      <c r="X70" s="33"/>
      <c r="Y70" s="3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33"/>
      <c r="AL70" s="33"/>
      <c r="AM70" s="33"/>
      <c r="AN70" s="33"/>
      <c r="AO70" s="8"/>
      <c r="AP70" s="8"/>
    </row>
    <row r="71" spans="1:4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237"/>
      <c r="M71" s="35"/>
      <c r="N71" s="35"/>
      <c r="O71" s="35"/>
      <c r="P71" s="240"/>
      <c r="Q71" s="240"/>
      <c r="R71" s="240"/>
      <c r="S71" s="240"/>
      <c r="T71" s="33"/>
      <c r="U71" s="33"/>
      <c r="V71" s="33"/>
      <c r="W71" s="33"/>
      <c r="X71" s="33"/>
      <c r="Y71" s="33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33"/>
      <c r="AL71" s="33"/>
      <c r="AM71" s="33"/>
      <c r="AN71" s="33"/>
      <c r="AO71" s="8"/>
      <c r="AP71" s="8"/>
    </row>
    <row r="72" spans="1:4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237"/>
      <c r="M72" s="35"/>
      <c r="N72" s="35"/>
      <c r="O72" s="35"/>
      <c r="P72" s="240"/>
      <c r="Q72" s="240"/>
      <c r="R72" s="240"/>
      <c r="S72" s="240"/>
      <c r="T72" s="33"/>
      <c r="U72" s="33"/>
      <c r="V72" s="33"/>
      <c r="W72" s="33"/>
      <c r="X72" s="33"/>
      <c r="Y72" s="33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33"/>
      <c r="AL72" s="33"/>
      <c r="AM72" s="33"/>
      <c r="AN72" s="33"/>
      <c r="AO72" s="8"/>
      <c r="AP72" s="8"/>
    </row>
    <row r="73" spans="1:4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237"/>
      <c r="M73" s="35"/>
      <c r="N73" s="35"/>
      <c r="O73" s="35"/>
      <c r="P73" s="240"/>
      <c r="Q73" s="240"/>
      <c r="R73" s="240"/>
      <c r="S73" s="240"/>
      <c r="T73" s="33"/>
      <c r="U73" s="33"/>
      <c r="V73" s="33"/>
      <c r="W73" s="33"/>
      <c r="X73" s="33"/>
      <c r="Y73" s="33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33"/>
      <c r="AL73" s="33"/>
      <c r="AM73" s="33"/>
      <c r="AN73" s="33"/>
      <c r="AO73" s="8"/>
      <c r="AP73" s="8"/>
    </row>
    <row r="74" spans="1:4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237"/>
      <c r="M74" s="35"/>
      <c r="N74" s="35"/>
      <c r="O74" s="35"/>
      <c r="P74" s="240"/>
      <c r="Q74" s="240"/>
      <c r="R74" s="240"/>
      <c r="S74" s="240"/>
      <c r="T74" s="33"/>
      <c r="U74" s="33"/>
      <c r="V74" s="33"/>
      <c r="W74" s="33"/>
      <c r="X74" s="33"/>
      <c r="Y74" s="3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33"/>
      <c r="AL74" s="33"/>
      <c r="AM74" s="33"/>
      <c r="AN74" s="33"/>
      <c r="AO74" s="8"/>
      <c r="AP74" s="8"/>
    </row>
    <row r="75" spans="1:4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237"/>
      <c r="M75" s="35"/>
      <c r="N75" s="35"/>
      <c r="O75" s="35"/>
      <c r="P75" s="240"/>
      <c r="Q75" s="240"/>
      <c r="R75" s="240"/>
      <c r="S75" s="240"/>
      <c r="T75" s="33"/>
      <c r="U75" s="33"/>
      <c r="V75" s="33"/>
      <c r="W75" s="33"/>
      <c r="X75" s="33"/>
      <c r="Y75" s="3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33"/>
      <c r="AL75" s="33"/>
      <c r="AM75" s="33"/>
      <c r="AN75" s="33"/>
      <c r="AO75" s="8"/>
      <c r="AP75" s="8"/>
    </row>
    <row r="76" spans="1:40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241"/>
      <c r="M76" s="242"/>
      <c r="N76" s="242"/>
      <c r="O76" s="38"/>
      <c r="P76" s="243"/>
      <c r="Q76" s="244"/>
      <c r="R76" s="244"/>
      <c r="S76" s="24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241"/>
      <c r="M77" s="242"/>
      <c r="N77" s="242"/>
      <c r="O77" s="38"/>
      <c r="P77" s="38"/>
      <c r="Q77" s="244"/>
      <c r="R77" s="244"/>
      <c r="S77" s="24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241"/>
      <c r="M78" s="242"/>
      <c r="N78" s="242"/>
      <c r="O78" s="38"/>
      <c r="P78" s="38"/>
      <c r="Q78" s="38"/>
      <c r="R78" s="38"/>
      <c r="S78" s="38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241"/>
      <c r="M79" s="242"/>
      <c r="N79" s="242"/>
      <c r="O79" s="38"/>
      <c r="P79" s="38"/>
      <c r="Q79" s="38"/>
      <c r="R79" s="38"/>
      <c r="S79" s="38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41"/>
      <c r="M80" s="242"/>
      <c r="N80" s="245"/>
      <c r="O80" s="38"/>
      <c r="P80" s="38"/>
      <c r="Q80" s="38"/>
      <c r="R80" s="38"/>
      <c r="S80" s="38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41"/>
      <c r="M81" s="242"/>
      <c r="N81" s="242"/>
      <c r="O81" s="38"/>
      <c r="P81" s="38"/>
      <c r="Q81" s="38"/>
      <c r="R81" s="38"/>
      <c r="S81" s="38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241"/>
      <c r="M82" s="242"/>
      <c r="N82" s="242"/>
      <c r="O82" s="38"/>
      <c r="P82" s="38"/>
      <c r="Q82" s="38"/>
      <c r="R82" s="38"/>
      <c r="S82" s="38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241"/>
      <c r="M83" s="242"/>
      <c r="N83" s="242"/>
      <c r="O83" s="38"/>
      <c r="P83" s="38"/>
      <c r="Q83" s="38"/>
      <c r="R83" s="38"/>
      <c r="S83" s="38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241"/>
      <c r="M84" s="242"/>
      <c r="N84" s="242"/>
      <c r="O84" s="38"/>
      <c r="P84" s="38"/>
      <c r="Q84" s="38"/>
      <c r="R84" s="38"/>
      <c r="S84" s="38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41"/>
      <c r="M85" s="242"/>
      <c r="N85" s="242"/>
      <c r="O85" s="38"/>
      <c r="P85" s="38"/>
      <c r="Q85" s="38"/>
      <c r="R85" s="38"/>
      <c r="S85" s="38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41"/>
      <c r="M86" s="242"/>
      <c r="N86" s="242"/>
      <c r="O86" s="38"/>
      <c r="P86" s="38"/>
      <c r="Q86" s="38"/>
      <c r="R86" s="38"/>
      <c r="S86" s="38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2:19" ht="12.75">
      <c r="L87" s="2"/>
      <c r="M87" s="4"/>
      <c r="N87" s="4"/>
      <c r="O87" s="3"/>
      <c r="P87" s="3"/>
      <c r="Q87" s="3"/>
      <c r="R87" s="3"/>
      <c r="S87" s="3"/>
    </row>
    <row r="88" spans="12:19" ht="12.75">
      <c r="L88" s="2"/>
      <c r="M88" s="4"/>
      <c r="N88" s="7"/>
      <c r="O88" s="3"/>
      <c r="P88" s="3"/>
      <c r="Q88" s="3"/>
      <c r="R88" s="3"/>
      <c r="S88" s="3"/>
    </row>
    <row r="89" spans="12:19" ht="12.75">
      <c r="L89" s="2"/>
      <c r="M89" s="4"/>
      <c r="N89" s="4"/>
      <c r="O89" s="3"/>
      <c r="P89" s="3"/>
      <c r="Q89" s="3"/>
      <c r="R89" s="3"/>
      <c r="S89" s="3"/>
    </row>
    <row r="90" spans="12:19" ht="12.75">
      <c r="L90" s="2"/>
      <c r="M90" s="4"/>
      <c r="N90" s="4"/>
      <c r="O90" s="3"/>
      <c r="P90" s="3"/>
      <c r="Q90" s="3"/>
      <c r="R90" s="3"/>
      <c r="S90" s="3"/>
    </row>
    <row r="91" spans="12:19" ht="12.75">
      <c r="L91" s="2"/>
      <c r="M91" s="4"/>
      <c r="N91" s="4"/>
      <c r="O91" s="3"/>
      <c r="P91" s="3"/>
      <c r="Q91" s="3"/>
      <c r="R91" s="3"/>
      <c r="S91" s="3"/>
    </row>
    <row r="107" spans="14:17" ht="12.75">
      <c r="N107" s="3"/>
      <c r="O107" s="3"/>
      <c r="P107" s="3"/>
      <c r="Q107" s="3"/>
    </row>
    <row r="108" spans="14:17" ht="12.75">
      <c r="N108" s="3"/>
      <c r="O108" s="3"/>
      <c r="P108" s="3"/>
      <c r="Q108" s="3"/>
    </row>
    <row r="109" spans="14:17" ht="12.75">
      <c r="N109" s="3"/>
      <c r="O109" s="3"/>
      <c r="P109" s="3"/>
      <c r="Q109" s="3"/>
    </row>
    <row r="110" spans="14:17" ht="12.75">
      <c r="N110" s="3"/>
      <c r="O110" s="3"/>
      <c r="P110" s="3"/>
      <c r="Q110" s="3"/>
    </row>
    <row r="111" spans="14:17" ht="12.75">
      <c r="N111" s="3"/>
      <c r="O111" s="6"/>
      <c r="P111" s="6"/>
      <c r="Q111" s="3"/>
    </row>
    <row r="112" spans="14:17" ht="12.75">
      <c r="N112" s="3"/>
      <c r="O112" s="6"/>
      <c r="P112" s="6"/>
      <c r="Q112" s="3"/>
    </row>
    <row r="113" spans="14:17" ht="12.75">
      <c r="N113" s="3"/>
      <c r="O113" s="4"/>
      <c r="P113" s="4"/>
      <c r="Q113" s="3"/>
    </row>
    <row r="114" spans="14:17" ht="12.75">
      <c r="N114" s="3"/>
      <c r="O114" s="6"/>
      <c r="P114" s="6"/>
      <c r="Q114" s="3"/>
    </row>
    <row r="115" spans="14:17" ht="12.75">
      <c r="N115" s="3"/>
      <c r="O115" s="6"/>
      <c r="P115" s="6"/>
      <c r="Q115" s="3"/>
    </row>
    <row r="116" spans="14:17" ht="12.75">
      <c r="N116" s="3"/>
      <c r="O116" s="4"/>
      <c r="P116" s="4"/>
      <c r="Q116" s="3"/>
    </row>
    <row r="117" spans="14:17" ht="12.75">
      <c r="N117" s="3"/>
      <c r="O117" s="5"/>
      <c r="P117" s="5"/>
      <c r="Q117" s="3"/>
    </row>
    <row r="118" spans="14:17" ht="12.75">
      <c r="N118" s="3"/>
      <c r="O118" s="3"/>
      <c r="P118" s="3"/>
      <c r="Q118" s="3"/>
    </row>
    <row r="119" spans="14:17" ht="12.75">
      <c r="N119" s="3"/>
      <c r="O119" s="3"/>
      <c r="P119" s="3"/>
      <c r="Q119" s="3"/>
    </row>
    <row r="120" spans="14:17" ht="12.75">
      <c r="N120" s="3"/>
      <c r="O120" s="3"/>
      <c r="P120" s="3"/>
      <c r="Q120" s="3"/>
    </row>
    <row r="142" spans="2:1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7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3"/>
      <c r="O143" s="3"/>
      <c r="P143" s="3"/>
    </row>
    <row r="144" spans="2:1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70"/>
      <c r="M145" s="270"/>
      <c r="N145" s="3"/>
      <c r="O145" s="3"/>
      <c r="P145" s="3"/>
    </row>
    <row r="146" spans="2:1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70"/>
      <c r="M146" s="270"/>
      <c r="N146" s="3"/>
      <c r="O146" s="3"/>
      <c r="P146" s="3"/>
    </row>
    <row r="147" spans="2:1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3"/>
      <c r="M147" s="12"/>
      <c r="N147" s="3"/>
      <c r="O147" s="3"/>
      <c r="P147" s="3"/>
    </row>
    <row r="148" spans="2:1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3"/>
      <c r="M148" s="10"/>
      <c r="N148" s="3"/>
      <c r="O148" s="3"/>
      <c r="P148" s="3"/>
    </row>
    <row r="149" spans="2:1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3"/>
      <c r="M149" s="10"/>
      <c r="N149" s="3"/>
      <c r="O149" s="3"/>
      <c r="P149" s="3"/>
    </row>
    <row r="150" spans="2:1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4"/>
      <c r="N150" s="3"/>
      <c r="O150" s="3"/>
      <c r="P150" s="3"/>
    </row>
    <row r="151" spans="2:1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4"/>
      <c r="N151" s="3"/>
      <c r="O151" s="3"/>
      <c r="P151" s="3"/>
    </row>
    <row r="152" spans="2:1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4"/>
      <c r="N152" s="3"/>
      <c r="O152" s="3"/>
      <c r="P152" s="3"/>
    </row>
    <row r="153" spans="2:1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4"/>
      <c r="N153" s="3"/>
      <c r="O153" s="3"/>
      <c r="P153" s="3"/>
    </row>
    <row r="154" spans="2:1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4"/>
      <c r="N154" s="3"/>
      <c r="O154" s="3"/>
      <c r="P154" s="3"/>
    </row>
    <row r="155" spans="2:1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4"/>
      <c r="N155" s="3"/>
      <c r="O155" s="3"/>
      <c r="P155" s="3"/>
    </row>
    <row r="156" spans="2:1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4"/>
      <c r="N156" s="3"/>
      <c r="O156" s="3"/>
      <c r="P156" s="3"/>
    </row>
    <row r="157" spans="2:1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2"/>
      <c r="M157" s="4"/>
      <c r="N157" s="3"/>
      <c r="O157" s="3"/>
      <c r="P157" s="3"/>
    </row>
    <row r="158" spans="2:30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2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2:30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2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2:30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2"/>
      <c r="M160" s="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2:30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2:30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2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2:30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2"/>
      <c r="M163" s="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2:30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2"/>
      <c r="M164" s="4"/>
      <c r="N164" s="3"/>
      <c r="O164" s="270"/>
      <c r="P164" s="270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2:30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2"/>
      <c r="M165" s="4"/>
      <c r="N165" s="3"/>
      <c r="O165" s="270"/>
      <c r="P165" s="270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2:30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2"/>
      <c r="M166" s="4"/>
      <c r="N166" s="3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2:30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2"/>
      <c r="M167" s="4"/>
      <c r="N167" s="3"/>
      <c r="O167" s="270"/>
      <c r="P167" s="270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2:30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2"/>
      <c r="M168" s="4"/>
      <c r="N168" s="3"/>
      <c r="O168" s="270"/>
      <c r="P168" s="270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2:30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2"/>
      <c r="M169" s="4"/>
      <c r="N169" s="3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2:30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2"/>
      <c r="M170" s="4"/>
      <c r="N170" s="3"/>
      <c r="O170" s="271"/>
      <c r="P170" s="27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2:30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2"/>
      <c r="M171" s="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2:30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2"/>
      <c r="M172" s="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2:30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2:30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2:30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2"/>
      <c r="M175" s="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2:30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2"/>
      <c r="M176" s="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2:30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2"/>
      <c r="M177" s="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2:30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2"/>
      <c r="M178" s="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2:30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2"/>
      <c r="M179" s="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2:30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2"/>
      <c r="M180" s="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2:30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2"/>
      <c r="M181" s="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2:30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2"/>
      <c r="M182" s="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2:30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2"/>
      <c r="M183" s="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2:30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2"/>
      <c r="M184" s="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2:30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2"/>
      <c r="M185" s="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2:30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2"/>
      <c r="M186" s="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2:30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2"/>
      <c r="M187" s="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2:30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2"/>
      <c r="M188" s="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2:30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2"/>
      <c r="M189" s="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2:30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2"/>
      <c r="M190" s="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2:30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2:30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2:30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2:30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2:30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2:30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2:30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70"/>
      <c r="M197" s="270"/>
      <c r="N197" s="270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2:30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70"/>
      <c r="M198" s="270"/>
      <c r="N198" s="270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2:30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2:30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2:30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2:30" ht="12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2:30" ht="12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2:30" ht="12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2:30" ht="12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2:30" ht="12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2:30" ht="12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2:30" ht="12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2:30" ht="12.75">
      <c r="L209" s="3"/>
      <c r="M209" s="3"/>
      <c r="N209" s="3"/>
      <c r="O209" s="3"/>
      <c r="P209" s="271"/>
      <c r="Q209" s="271"/>
      <c r="R209" s="271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2:30" ht="12.75">
      <c r="L210" s="3"/>
      <c r="M210" s="3"/>
      <c r="N210" s="3"/>
      <c r="O210" s="3"/>
      <c r="P210" s="4"/>
      <c r="Q210" s="4"/>
      <c r="R210" s="4"/>
      <c r="S210" s="4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2:30" ht="12.75">
      <c r="L211" s="3"/>
      <c r="M211" s="3"/>
      <c r="N211" s="3"/>
      <c r="O211" s="3"/>
      <c r="P211" s="271"/>
      <c r="Q211" s="271"/>
      <c r="R211" s="271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2:30" ht="12.75">
      <c r="L212" s="3"/>
      <c r="M212" s="3"/>
      <c r="N212" s="3"/>
      <c r="O212" s="3"/>
      <c r="P212" s="4"/>
      <c r="Q212" s="4"/>
      <c r="R212" s="4"/>
      <c r="S212" s="4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2:30" ht="12.75">
      <c r="L213" s="3"/>
      <c r="M213" s="3"/>
      <c r="N213" s="3"/>
      <c r="O213" s="3"/>
      <c r="P213" s="4"/>
      <c r="Q213" s="271"/>
      <c r="R213" s="271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2:30" ht="12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2:30" ht="12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2:30" ht="12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2:30" ht="12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2:30" ht="12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2:30" ht="12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2:30" ht="12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2:30" ht="12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2:30" ht="12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2:30" ht="12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2:30" ht="12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2:30" ht="12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2:30" ht="12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2:30" ht="12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2:30" ht="12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2:30" ht="12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2:30" ht="12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2:30" ht="12.75">
      <c r="L231" s="4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2:30" ht="12.75">
      <c r="L232" s="4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2:30" ht="12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2:30" ht="12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2:30" ht="12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2:30" ht="12.75">
      <c r="L236" s="270"/>
      <c r="M236" s="270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2:30" ht="12.75">
      <c r="L237" s="270"/>
      <c r="M237" s="270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2:30" ht="12.75"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2:30" ht="12.75"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2:30" ht="12.75"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2:30" ht="12.75"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2:30" ht="12.75"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2:30" ht="12.75"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2:30" ht="12.75"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2:30" ht="12.75"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2:30" ht="12.75">
      <c r="L246" s="3"/>
      <c r="M246" s="3"/>
      <c r="N246" s="3"/>
      <c r="O246" s="270"/>
      <c r="P246" s="270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2:30" ht="12.75">
      <c r="L247" s="3"/>
      <c r="M247" s="3"/>
      <c r="N247" s="3"/>
      <c r="O247" s="270"/>
      <c r="P247" s="270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2:30" ht="12.75">
      <c r="L248" s="3"/>
      <c r="M248" s="3"/>
      <c r="N248" s="3"/>
      <c r="O248" s="4"/>
      <c r="P248" s="4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2:30" ht="12.75">
      <c r="L249" s="3"/>
      <c r="M249" s="3"/>
      <c r="N249" s="3"/>
      <c r="O249" s="270"/>
      <c r="P249" s="270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2:30" ht="12.75">
      <c r="L250" s="3"/>
      <c r="M250" s="3"/>
      <c r="N250" s="3"/>
      <c r="O250" s="270"/>
      <c r="P250" s="270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2:30" ht="12.75">
      <c r="L251" s="3"/>
      <c r="M251" s="3"/>
      <c r="N251" s="3"/>
      <c r="O251" s="4"/>
      <c r="P251" s="4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2:30" ht="12.75">
      <c r="L252" s="3"/>
      <c r="M252" s="3"/>
      <c r="N252" s="3"/>
      <c r="O252" s="271"/>
      <c r="P252" s="27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2:30" ht="12.75"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2:30" ht="12.75"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2:30" ht="12.75"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2:30" ht="12.75"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2:30" ht="12.75"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2:30" ht="12.75"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2:30" ht="12.75"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2:30" ht="12.75"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2:30" ht="12.75"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2:30" ht="12.75"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2:30" ht="12.75"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2:30" ht="12.75"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2:30" ht="12.75"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2:30" ht="12.75"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2:30" ht="12.75"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2:30" ht="12.75"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2:30" ht="12.75"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</sheetData>
  <sheetProtection password="E15F" sheet="1" selectLockedCells="1"/>
  <mergeCells count="32">
    <mergeCell ref="E2:H2"/>
    <mergeCell ref="E3:H3"/>
    <mergeCell ref="E4:H4"/>
    <mergeCell ref="E5:H5"/>
    <mergeCell ref="E6:H6"/>
    <mergeCell ref="X2:AC2"/>
    <mergeCell ref="X3:AC3"/>
    <mergeCell ref="S6:AC6"/>
    <mergeCell ref="M2:R2"/>
    <mergeCell ref="AD8:AF9"/>
    <mergeCell ref="AA5:AC5"/>
    <mergeCell ref="M3:R3"/>
    <mergeCell ref="M4:R4"/>
    <mergeCell ref="M5:R5"/>
    <mergeCell ref="M6:R6"/>
    <mergeCell ref="P209:R209"/>
    <mergeCell ref="P211:R211"/>
    <mergeCell ref="Q213:R213"/>
    <mergeCell ref="O10:P10"/>
    <mergeCell ref="R10:T10"/>
    <mergeCell ref="O61:P61"/>
    <mergeCell ref="R61:T61"/>
    <mergeCell ref="I8:L9"/>
    <mergeCell ref="L145:M146"/>
    <mergeCell ref="O164:P165"/>
    <mergeCell ref="O167:P168"/>
    <mergeCell ref="O252:P252"/>
    <mergeCell ref="O170:P170"/>
    <mergeCell ref="O246:P247"/>
    <mergeCell ref="O249:P250"/>
    <mergeCell ref="L236:M237"/>
    <mergeCell ref="L197:N198"/>
  </mergeCells>
  <printOptions/>
  <pageMargins left="0.31496062992125984" right="0.4724409448818898" top="0.7874015748031497" bottom="0.7086614173228347" header="0.4330708661417323" footer="0.5118110236220472"/>
  <pageSetup horizontalDpi="600" verticalDpi="600" orientation="landscape" paperSize="9" r:id="rId2"/>
  <ignoredErrors>
    <ignoredError sqref="AG58:AH5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Claire</cp:lastModifiedBy>
  <cp:lastPrinted>2012-08-06T17:47:13Z</cp:lastPrinted>
  <dcterms:created xsi:type="dcterms:W3CDTF">2010-08-31T08:48:35Z</dcterms:created>
  <dcterms:modified xsi:type="dcterms:W3CDTF">2012-11-13T13:45:27Z</dcterms:modified>
  <cp:category/>
  <cp:version/>
  <cp:contentType/>
  <cp:contentStatus/>
</cp:coreProperties>
</file>